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4887e53562bbad97/Documents/"/>
    </mc:Choice>
  </mc:AlternateContent>
  <xr:revisionPtr revIDLastSave="0" documentId="8_{C1E10D6F-3F60-440C-A4E5-A5F837D1FE48}" xr6:coauthVersionLast="47" xr6:coauthVersionMax="47" xr10:uidLastSave="{00000000-0000-0000-0000-000000000000}"/>
  <bookViews>
    <workbookView xWindow="-110" yWindow="-110" windowWidth="19420" windowHeight="10300" xr2:uid="{A6950E34-C8E5-4F1F-BADC-BD78AF615D20}"/>
  </bookViews>
  <sheets>
    <sheet name="RESCUE PHASE 1" sheetId="6" r:id="rId1"/>
    <sheet name="STABILISATION PHASE 2" sheetId="4" r:id="rId2"/>
    <sheet name="SUSTAINABILITY PHASE 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7" i="6" l="1"/>
  <c r="K246" i="6"/>
  <c r="K245" i="6"/>
  <c r="K52" i="5"/>
  <c r="K51" i="5"/>
  <c r="K50" i="5"/>
  <c r="K49" i="5"/>
  <c r="K48" i="5"/>
  <c r="K47" i="5"/>
  <c r="K46" i="5"/>
  <c r="K45" i="5"/>
  <c r="K44" i="5"/>
  <c r="K43" i="5"/>
  <c r="K42" i="5"/>
  <c r="K41" i="5"/>
  <c r="K40" i="5"/>
  <c r="K39" i="5"/>
  <c r="K38" i="5"/>
  <c r="K37" i="5"/>
  <c r="K36" i="5"/>
  <c r="K35" i="5"/>
  <c r="K34" i="5"/>
  <c r="K33" i="5"/>
  <c r="K114" i="4"/>
  <c r="K106" i="4"/>
  <c r="K105" i="4"/>
  <c r="K104" i="4"/>
  <c r="K103" i="4"/>
  <c r="K102" i="4"/>
  <c r="K101" i="4"/>
  <c r="K100" i="4"/>
  <c r="K99" i="4"/>
  <c r="K98" i="4"/>
  <c r="K97" i="4"/>
  <c r="K96" i="4"/>
  <c r="K95" i="4"/>
  <c r="K94" i="4"/>
  <c r="K93" i="4"/>
  <c r="K87" i="4"/>
  <c r="K84" i="4"/>
  <c r="K83" i="4"/>
  <c r="K82" i="4"/>
  <c r="K81" i="4"/>
  <c r="K80" i="4"/>
  <c r="K79" i="4"/>
  <c r="K78" i="4"/>
  <c r="K77" i="4"/>
  <c r="K76" i="4"/>
  <c r="K75" i="4"/>
  <c r="K74" i="4"/>
  <c r="K73" i="4"/>
  <c r="K72" i="4"/>
  <c r="K71" i="4"/>
  <c r="K69" i="4"/>
  <c r="K68" i="4"/>
  <c r="K67" i="4"/>
  <c r="K66" i="4"/>
  <c r="K65" i="4"/>
  <c r="K64" i="4"/>
  <c r="K63" i="4"/>
  <c r="K62" i="4"/>
  <c r="K61" i="4"/>
  <c r="K60" i="4"/>
  <c r="K58" i="4"/>
  <c r="K226" i="6"/>
  <c r="K225" i="6"/>
  <c r="K224" i="6"/>
  <c r="K223" i="6"/>
  <c r="K222" i="6"/>
  <c r="K221" i="6"/>
  <c r="K220" i="6"/>
  <c r="K219" i="6"/>
  <c r="K218" i="6"/>
  <c r="K217" i="6"/>
  <c r="K216" i="6"/>
  <c r="K215" i="6"/>
  <c r="K214" i="6"/>
  <c r="K213" i="6"/>
  <c r="K212" i="6"/>
  <c r="K211" i="6"/>
  <c r="K210" i="6"/>
  <c r="K209" i="6"/>
  <c r="K207" i="6"/>
  <c r="K202" i="6"/>
  <c r="K198" i="6"/>
  <c r="K197" i="6"/>
  <c r="K193" i="6"/>
  <c r="K192" i="6"/>
  <c r="K171" i="6"/>
</calcChain>
</file>

<file path=xl/sharedStrings.xml><?xml version="1.0" encoding="utf-8"?>
<sst xmlns="http://schemas.openxmlformats.org/spreadsheetml/2006/main" count="2654" uniqueCount="969">
  <si>
    <t>NO</t>
  </si>
  <si>
    <t>FOCUS AREA</t>
  </si>
  <si>
    <t>KEY ASSESSMENT FINDING (BASELINE)</t>
  </si>
  <si>
    <t>KEY ACTIVITIES</t>
  </si>
  <si>
    <t>RESOURCES REQUIRED</t>
  </si>
  <si>
    <t>RESOURCES MOBILISED</t>
  </si>
  <si>
    <t>RESPONSIBLE</t>
  </si>
  <si>
    <t>START DATE</t>
  </si>
  <si>
    <t>END DATE</t>
  </si>
  <si>
    <t>KEY PERFORMANCE INDICATOR</t>
  </si>
  <si>
    <t>PORTFOLIO OF EVIDENCE</t>
  </si>
  <si>
    <t>MUNICIPAL PROGRESS REPORT</t>
  </si>
  <si>
    <t>STEPS TAKEN</t>
  </si>
  <si>
    <t>PROGRESS MADE</t>
  </si>
  <si>
    <t>FINANCIAL IMPACT</t>
  </si>
  <si>
    <t>OTHER NOTEWORTHY DEVELOPMENTS</t>
  </si>
  <si>
    <t>PILLAR ONE: GOVERNANCE</t>
  </si>
  <si>
    <t>CFO</t>
  </si>
  <si>
    <t>In-house</t>
  </si>
  <si>
    <t>BUDGET PARAMETER/ REVENUE TARGET/ SPENDING LIMIT</t>
  </si>
  <si>
    <t>PILLAR 2: INSTITUTIONAL</t>
  </si>
  <si>
    <t>PILLAR THREE: FINANCIAL MANAGEMENT</t>
  </si>
  <si>
    <t>Financial Control Environment</t>
  </si>
  <si>
    <t>Indigent Management</t>
  </si>
  <si>
    <t>PILLAR FOUR: SERVICE DELIVERY</t>
  </si>
  <si>
    <t>PILLAR TWO: INSTITUTIONAL</t>
  </si>
  <si>
    <t>Approved 2023/24 MTREF Budget
Approved Budget Funding Plan (BFP)
BFP Progress Reports
Cost-reflective tariff strategy</t>
  </si>
  <si>
    <t>PHASE 1: FINANCIAL RESCUE</t>
  </si>
  <si>
    <t>PHASE 3: SUSTAINABILITY</t>
  </si>
  <si>
    <t>PILLAR THREE: GOVERNANCE</t>
  </si>
  <si>
    <t>PILLAR THREE: INSTITUTIONAL</t>
  </si>
  <si>
    <t>100% adherence to approved 3-Year Budget Funding Plan
FRP MTREF Financial Targets
Target cash flow improvement per annum (in line with FRP targets)</t>
  </si>
  <si>
    <t>PILLAR 1: GOVERNANCE</t>
  </si>
  <si>
    <t>ESKOM</t>
  </si>
  <si>
    <t>Escalating ESKOM debt.</t>
  </si>
  <si>
    <t>Funded Budget and Budget Spending Limits</t>
  </si>
  <si>
    <t xml:space="preserve">Consider application for MFMA Circular No. 124 – Municipal Debt Relief through National Treasury.
</t>
  </si>
  <si>
    <t>Adhere to the requirements and terms.</t>
  </si>
  <si>
    <t>Compile realistic cash backed budgets going forward.</t>
  </si>
  <si>
    <t>Provide realistic allocations for the provision for debt impairment.</t>
  </si>
  <si>
    <t>Ensure cost reflective tariffs and scrutinise expenditure for unnecessary expenditure.</t>
  </si>
  <si>
    <t>Implement accurate budgeting for non-cash items to generate cash to move the municipality to a funded position.</t>
  </si>
  <si>
    <t>Projected revenue should consider the low historical and future collection rates and use a probabilistic method of projecting for revenue.</t>
  </si>
  <si>
    <t>Interest on debtors should only be charged on recoverable debts.</t>
  </si>
  <si>
    <t>Track the expenses not in accordance with the budget and the votes for the past three years, establish a statistical relation with other elements of financials and revise the budget parameters for the expenses using the historical audited expenses, with inflation adjustment, as a base for forecasting.</t>
  </si>
  <si>
    <t>Undertake a line item analysis of all budget line items to ensure that a realistic cash backed budget is approved.</t>
  </si>
  <si>
    <t>Ensure unspent conditional grants are cash backed and are not being spent on operating expenditure.</t>
  </si>
  <si>
    <t>Funded Budget Status – Capital Budget</t>
  </si>
  <si>
    <t>Training of SCM staff on SCM regulations.</t>
  </si>
  <si>
    <t>Consequence management should be strengthened where SCM staff do not procure on time for invalid reasons.</t>
  </si>
  <si>
    <t>Prescribe a minimum period for the filling of the acting positions so that strategies can be carried out.
.</t>
  </si>
  <si>
    <t>Conducting quarterly VR reconciliation with the billing system.
Metering (verification, auditing, and consistent reading of meters).</t>
  </si>
  <si>
    <t>The previous cost of supply studies must be updated, and tariffs structures must be applied and implemented and for electricity NERSA’s approval.</t>
  </si>
  <si>
    <t>Write off bad debts as per the approved credit control and debt collection policy. This will assist with determining the cash backed part of the accounts receivable.</t>
  </si>
  <si>
    <t>Hand over the debtor’s book to debt collectors using a performance-based agreement that is traceable and measurable.</t>
  </si>
  <si>
    <t>Contact government departments that owe the municipality and establish the payment terms.  If that fails seek Provincial Treasury intervention.</t>
  </si>
  <si>
    <t>Implement and update standard operating procedures for debtors’ management and training of internal staff.</t>
  </si>
  <si>
    <t>Engage debtors to agree on payment arrangements.</t>
  </si>
  <si>
    <t>Conduct a cost of supply study reflective and introduce cost reflective tariffs considering affordability of consumers.</t>
  </si>
  <si>
    <t>Forecast tariffs that align with the rate of growth of tariffs forecasted by ESKOM.</t>
  </si>
  <si>
    <t>A quantitative Cost Benefit Analysis should be carried out to determine the most financially optimal option for the verification of indigent household. This is essentially an evaluation of manual verification compared to obtaining a system.</t>
  </si>
  <si>
    <t>Updating and cleansing of data on the system to provide correct details of customers.</t>
  </si>
  <si>
    <t>Information captured on the system is reviewed by senior personnel for accuracy and completeness.</t>
  </si>
  <si>
    <t>Errors on the system are immediately corrected as they are identified.</t>
  </si>
  <si>
    <t>Supply Chain Management Compliance and Value for Money Procurement</t>
  </si>
  <si>
    <t>Consequence management policy to be incorporated in HR.</t>
  </si>
  <si>
    <t>Adhere to SCM Policy and Regulations.</t>
  </si>
  <si>
    <t>Compilation of the contract register and contract management policies.</t>
  </si>
  <si>
    <t>Implement contract monitoring controls and adhere to this on a monthly basis.</t>
  </si>
  <si>
    <t>Provincial or National Treasury to provide regular SCM regulations training to the SCM staff.</t>
  </si>
  <si>
    <t>Review the progress of the audit action plan immediately after the issue of the audit report, provide practical action plan and track progress thereof.</t>
  </si>
  <si>
    <t>Training of internal audit on the adequate review of AFS and before submission to the AG.</t>
  </si>
  <si>
    <t>3-Year Budget Funding Plan
Monthly BFP Progress Reports
Credible 2023/24 MTREF Budget
Plan for phasing in of cost-reflective tariffs</t>
  </si>
  <si>
    <t>01/07/2023</t>
  </si>
  <si>
    <t>31/12/2023</t>
  </si>
  <si>
    <t>Maintaining the Eskom bulk current account 
A funded MTREF 
Cost reflective tariffs 
Electricity and water as collection tools 
80% average quarterly collection of property rates and service charges 
Municipality’s billing system perfectly aligns to its Council approved GVR 
MFMA section 71 reporting 
Monthly reporting on progress in implementing its FRP to the Provincial Executive
Provincial Treasury certification of Municipal compliance 
Limitation on Municipality borrowing powers
Ensure proper management of resources</t>
  </si>
  <si>
    <t>Immidiate</t>
  </si>
  <si>
    <t>12 Months</t>
  </si>
  <si>
    <t>Increased own revenue
Increased collection rate</t>
  </si>
  <si>
    <t>Monthly reconciliations
VR reconciliation
S71 Reports</t>
  </si>
  <si>
    <t>Per set revenue targets</t>
  </si>
  <si>
    <t>Cost-reflective tariffs
Cost-of-Supply Studies
Trading Services Surpluses</t>
  </si>
  <si>
    <t>Updated Indigent Management Policy
Complete Indigent Register
Adjusted Debtors Book</t>
  </si>
  <si>
    <t>In house</t>
  </si>
  <si>
    <t>In house, 
CoGTA
NT
PT</t>
  </si>
  <si>
    <t>Improved governance and accountability. Statutory reports submitted timeously. Roles clarified.</t>
  </si>
  <si>
    <t>Financial benefits to be achieved through improved operational efficiencies</t>
  </si>
  <si>
    <t>Inhouse</t>
  </si>
  <si>
    <t>Director: Corporate Services</t>
  </si>
  <si>
    <t xml:space="preserve">In house    </t>
  </si>
  <si>
    <t>Speaker</t>
  </si>
  <si>
    <t>Quarterly</t>
  </si>
  <si>
    <t>In house        COGTA</t>
  </si>
  <si>
    <t>01.08.2023</t>
  </si>
  <si>
    <t>30.08.2023</t>
  </si>
  <si>
    <t>Approved training programme,  material,  attendance register of councillors, training evaluation forms</t>
  </si>
  <si>
    <t>By-in and informed stakeholders</t>
  </si>
  <si>
    <t xml:space="preserve">In house   </t>
  </si>
  <si>
    <t>Monthly</t>
  </si>
  <si>
    <t>Financial misconduct recorded.</t>
  </si>
  <si>
    <t>Quarterly reports</t>
  </si>
  <si>
    <t>System of Delegations</t>
  </si>
  <si>
    <t>Systems of delegations in place</t>
  </si>
  <si>
    <t>Sub-delegate powers and functions to Heads of directorate.</t>
  </si>
  <si>
    <t>Signed sub-delegations and acknowledgement of receipt</t>
  </si>
  <si>
    <t>Sub-delegate further to maximise administrative and operational efficiencies.</t>
  </si>
  <si>
    <t>Incorporate Role clarification in the system of delegations as required by Systems Act.</t>
  </si>
  <si>
    <t>Approved delegations that include role clarification.</t>
  </si>
  <si>
    <t xml:space="preserve">UIF&amp;W and Consequence Management </t>
  </si>
  <si>
    <t xml:space="preserve">In house </t>
  </si>
  <si>
    <t xml:space="preserve">Reduction in historic UIFW expenditure Implementation of consequence management (disciplinary processes, recovery of money, reported criminal cases) </t>
  </si>
  <si>
    <t>Legislative compliance</t>
  </si>
  <si>
    <t>In-house and NT-MF</t>
  </si>
  <si>
    <t>In-house and NT-MFMA unit</t>
  </si>
  <si>
    <t>CAE                             CFO</t>
  </si>
  <si>
    <t>Quarterly     30.09.2023</t>
  </si>
  <si>
    <t>Quarterly reports on UIF&amp;W expenditure  to Audit Commitee</t>
  </si>
  <si>
    <t>Training of staff regarding the SCM processes.</t>
  </si>
  <si>
    <t>In-house, PT</t>
  </si>
  <si>
    <t>Information and Communication Technology</t>
  </si>
  <si>
    <t>ICT Manager</t>
  </si>
  <si>
    <t>Improved ICT governane compliance</t>
  </si>
  <si>
    <t xml:space="preserve">In house     </t>
  </si>
  <si>
    <t>Improved records management</t>
  </si>
  <si>
    <t>In-House</t>
  </si>
  <si>
    <t>Viable Operating model</t>
  </si>
  <si>
    <t>Only use mobilised resources.</t>
  </si>
  <si>
    <t>In line with the approved budget and the funding plan.</t>
  </si>
  <si>
    <t>Approved appointments</t>
  </si>
  <si>
    <t>Capacitated municipality</t>
  </si>
  <si>
    <t>City Manager, CFO, GM Budget, Service Delivery Executive Managers</t>
  </si>
  <si>
    <t>Check meters to be installed in a phased approach.</t>
  </si>
  <si>
    <t>All municipal properties should have meters installed and the readings should be taken monthly.</t>
  </si>
  <si>
    <t>Project Management</t>
  </si>
  <si>
    <t>Introduce a monitoring mechanism to track project progress against spend, be a repository for project capitalisation purposes to assist in the capitalisation process.</t>
  </si>
  <si>
    <t xml:space="preserve">Review expenditure on Capital projects to ensure the funds received are spent in accordance with the given conditions. </t>
  </si>
  <si>
    <t>Ring fence of grant funds and preferably pay service providers from this dedicated account in order to monitor and minimise misuse.</t>
  </si>
  <si>
    <t>Incorporate the vehicle replacement plan under Fleet management strategy plan.</t>
  </si>
  <si>
    <t>Meter readers should have technical skills and should report on illegal connections or meter tampering.</t>
  </si>
  <si>
    <t>The calculation of distribution losses should correctly deduct internal usage and the Rand value should be based on the cost of purchase.</t>
  </si>
  <si>
    <t>Create a database for Local Subcontractors.</t>
  </si>
  <si>
    <t>Implementation of procurement plan.</t>
  </si>
  <si>
    <t>Capital projects should be included in the three-year rolling internal audit plan.</t>
  </si>
  <si>
    <t>31/12/2024</t>
  </si>
  <si>
    <t>01/01/2024</t>
  </si>
  <si>
    <t>Implementation of a record keeping system.</t>
  </si>
  <si>
    <t>CFO, Director Corporate Services</t>
  </si>
  <si>
    <t>Consequence Management Policy
Attendance Register on Training
Record Keeping System</t>
  </si>
  <si>
    <t>Cost Containment and Realistic Cash Flow Management</t>
  </si>
  <si>
    <t>Revise the Cost containment Policy in line with NT Municipal Cost Containment Regulations (2019).</t>
  </si>
  <si>
    <t>Implement the approved Cost Containment Policy.</t>
  </si>
  <si>
    <t>Establish a cashflow committee.</t>
  </si>
  <si>
    <t>Adopt an active cash management system to enable the municipality to maintain sound liquidity.</t>
  </si>
  <si>
    <t>Include cost containment targets in performance contracts.</t>
  </si>
  <si>
    <t>Ongoing</t>
  </si>
  <si>
    <t>Cash Coverage: 1.5 Month
Improved Revenue
Reduction in Expenditure</t>
  </si>
  <si>
    <t>Revenue Management</t>
  </si>
  <si>
    <t>Review and update the mSCOA implementation strategy.</t>
  </si>
  <si>
    <t>Creditor Management</t>
  </si>
  <si>
    <t>Renegotiating parts of amounts owed such as penalties relating to Eskom.</t>
  </si>
  <si>
    <t>Data cleansing should also be implemented for creditor information.</t>
  </si>
  <si>
    <t>Provide budgetary allocation in budget to meet the payment plans for long outstanding creditors.</t>
  </si>
  <si>
    <t>Creditor reconciliations should be performed weekly and reconciling item resolved promptly.</t>
  </si>
  <si>
    <t>Implement consequence management.</t>
  </si>
  <si>
    <t>CFO, Technical Director</t>
  </si>
  <si>
    <t>Pay new creditors within 30 days and design a tool for monitoring of the payment and obtain CFO and CM sign off of the tool.</t>
  </si>
  <si>
    <t>To be informed by progress and achievements on Phase 1 and 2</t>
  </si>
  <si>
    <t>Customer care and data accuracy</t>
  </si>
  <si>
    <t>City Manager, CFO, Director Corporate Services</t>
  </si>
  <si>
    <t>Functioning Customer Care Unit
System of Queries Resolved</t>
  </si>
  <si>
    <t>CM</t>
  </si>
  <si>
    <t>CM,                             Director: Corporate Support Services</t>
  </si>
  <si>
    <t>CM and CFO</t>
  </si>
  <si>
    <t>CM
CFO</t>
  </si>
  <si>
    <t xml:space="preserve">Monthly Provincial Treasury certification of Municipal compliance </t>
  </si>
  <si>
    <t>CM, CFO, Director: Corporate Services</t>
  </si>
  <si>
    <t>PHASE 2: STABILISATION</t>
  </si>
  <si>
    <t>During the 2020/21 and 2021/22 financial years, MMM budgeted surpluses of R 1,035 billion (2020/21) and R 622,7 million (2021/22).  The financial results for the two years reflected deficits of R 20,2 million (2020/21) and a deficit of R 872,7 million (2021/22) which clearly indicate that the budgets were not funded.  
Poor budgeting techniques and insufficient provision for the impairment of bad debt are the main contributors.  In 2021/22 in respect of impairment of bad debts R933.4 million was budgeted and R1.8 billion had to be provided for. 
MMM had audited deficits for the past three financial years, and budget for surpluses for the MTREF period, which are not cash backed. 
The analysis of the operating surplus / (deficit) by service indicates that there is a disconnect between the budget and the historical audited results. 
MMM experienced significant losses since 2018/19 in the non-trading side of the business (General) and were unable to offset these losses against the barely profitable trading services.  These losses have been significantly reduced in the MTREF period 2023 – 2025.  With further analysis it was identified that the reason for the improvement in the budget is not with unrealistic increases in operating revenue (2022/23: 5%; 2023/24: 8%; and 2024/25: 6%) but rather a 15% reduction in operating expenditure for 2022/23 and 5% and 4% increases in 2023/24 and 2024/25 respectively.  Whether this is achievable is questionable based on historical trends.</t>
  </si>
  <si>
    <t>Prepare, approve, and implement a Budget Funding Plan for the MTREF period linked to the FRP strategies and financial targets (NT Support).  Progress must be reported monthly and include targets as KPIs in performance plans.</t>
  </si>
  <si>
    <t xml:space="preserve">NT Oversight </t>
  </si>
  <si>
    <t>CFO (NT Oversight and Support)</t>
  </si>
  <si>
    <t xml:space="preserve">The capital budgets for 2020/21 and 2021/22 were only 80.6% and 46.23% spent respectively.  This is because of poor cash flow and planning, as well as issues resulting from their poor supply chain management processes.  
As at 30 June 2022 cash on hand was R728.3 million with liabilities for payables and unspent conditional grants of R2.6 billion. 
There was an underspend of capital budget for each category of service lines except for Roads Infrastructure, which validates the point of poor cashflow and non-credible budgeting techniques.
A high reliance was placed on grant funding to fund capital expenditure during the 2020/21 and 2021/2022 financial years.  Compared to the budget MMM is relying on own sources (internally generated funds and loans) to fund planned capital expenditure.  This is not realistic due to the current solvency and cash flow constraints.  Capital expenditure should therefore be reprioritised within its spending capacity and cashflows. </t>
  </si>
  <si>
    <t>Compile credible and cash backed capital budgets linked to the IDP’s capital project priorities and compiling and budgeting for a payment plan to pay the outstanding payables and unspent conditional grants.</t>
  </si>
  <si>
    <t>Establish a plan on how new grant funding will be fully spent as part of their capital budget planning process, aligned to the IDP, else these funds are to be returned to National Treasury.</t>
  </si>
  <si>
    <t>CFO with NT Oversight</t>
  </si>
  <si>
    <t>Fill critical vacancies and ensure that the revenue value chain activities are streamlined.</t>
  </si>
  <si>
    <t>Revenue enhancement initiatives need to be implemented and billing and collection and credit control processes need to be set and complied with.</t>
  </si>
  <si>
    <t>CFO and NT Oversight</t>
  </si>
  <si>
    <t>The deficits for the 2020/21 and 2021/22 financial years show that cost reflective tariffs have not been set which indicates bad budgeting processes.
The cost of sales of water exceeds the selling price, which is a direct result in losses.
This is an indication that the tariffs charged are not cost reflective.
Forecasted water and electricity tariffs are set without considering the growth rate in tariffs set by Eskom and Bloem Water.</t>
  </si>
  <si>
    <t>Perform cost-volume profit analysis before setting the base tariff for water electricity.</t>
  </si>
  <si>
    <t>Forecast tariffs that align with the rate of growth of tariffs forecasted by Bloem Water.</t>
  </si>
  <si>
    <t>Negotiations should be held with Bloem Water as regards their bulk tariffs.</t>
  </si>
  <si>
    <t>Cost-of-Supply Reports
Tariff Structures</t>
  </si>
  <si>
    <t>Cost-reflective Tariffs – Water and Electricity Services</t>
  </si>
  <si>
    <t>The indigent policy was reviewed during June 2022 however not yet approved and adopted.
It has 52 925 active accounts and 1 261 inactive accounts.  The indigent register is not updated and reviewed on a regular basis, that can lead to cash leakage and misalignment with the equitable share allocation.
Revenue billing and collection targets will not be reached as customers may inappropriately receive free basic services.
Revenue Loss.
Indigent register not credible.</t>
  </si>
  <si>
    <t>Adopt and implement the approved Indigent Household Policy and by-laws.</t>
  </si>
  <si>
    <t>Indigent Management Policy
Updated Indigent Register</t>
  </si>
  <si>
    <t>UIF&amp;W expenditure to be interrogated with reasons therefore and to be submitted to Council for their decision on what action should be taken based on management’s recommendations.  Institute legal action and consequence management based on the outcomes of the investigations.</t>
  </si>
  <si>
    <t>Standard operating procedures need to be set for SCM.</t>
  </si>
  <si>
    <t>The disciplinary board must become operational so that action can be taken against staff involved in criminal and legal non-compliant activities.</t>
  </si>
  <si>
    <t xml:space="preserve">MMM should establish a Project Management Office to ensure that contract management and value for money monitoring are affected.  </t>
  </si>
  <si>
    <t>SCM Policy
SOPs
UIF&amp;W Investigation
Consequence Management
Disciplinary Board
PMU Office</t>
  </si>
  <si>
    <t>SCM Policy
SOPs approved and implemented
Functioning Disciplinary Board
Functioning PMU Office</t>
  </si>
  <si>
    <t>The 2021/22 financial statements submitted were not prepared in all material respects in accordance with the requirements of Section 122(1) of the MFMA.  There were material uncorrected misstatements.
Qualified audit opinion.
There were also material restated figures in the 2019/20 and 2020/21 AFS.
High reliance on consultants for assistance in the preparation of the AFS.
mSCOA strings are only 85 percent compliant.</t>
  </si>
  <si>
    <t>Interim AFS should be prepared and assessed to form the base of the year-end AFS preparation.</t>
  </si>
  <si>
    <t>Management should ensure that there is proper record keeping, sufficient staff members assisting with the requested information by the auditors and should submit the information timeously.  This will speed up the audit and it will result in reduced audit cost for the Municipality.</t>
  </si>
  <si>
    <t>Training of finance staff regarding mSCOA.</t>
  </si>
  <si>
    <t>Reviewed SOP's adopted
Record Management Procedure Manual
Complete Audit Files
Reviewed Audit Action Plan
mSCOA Training</t>
  </si>
  <si>
    <t>Adopted SOP’s
Record Management Procedure Manual
Complete Audit File
mSCOA Training Attendance Register</t>
  </si>
  <si>
    <t>The principal activity of CENTLEC is the distribution of electricity to industries, businesses and households mainly in the Mangaung and Southern Free State areas.
The relevant balances as at 30 June 2022 are:
•	Cash on hand R509.3 million;
•	Payables R890.8 million;
•	Deficit R189,5 million 2022 and R13.7 million 2021;
•	Employee related costs R425.6 million;
•	Duplication of management and board members; and
•	MMM not able to use electricity as a lever for collection of other debts e.g., rates, water, etc. 
From the above figures it is noted that Centlec has serious going concern challenges, operating on deficits and does not have sufficient cash at hand to settle short term liabilities.</t>
  </si>
  <si>
    <t>Review the assessment conducted by EMS Solutions (Pty) Ltd on the consideration for the viability and implications of the sale of Centlec and incorporation of the Entity into MMM.</t>
  </si>
  <si>
    <t>Conduct a Section 78 study to see the possibility of incorporating CENTLEC into MMM.  As it currently stands, and before re-incorporating this service into the Municipality, CENTLEC’s performance must be monitored continuously.</t>
  </si>
  <si>
    <t>NT Oversight</t>
  </si>
  <si>
    <t>Reviewed assessment report of EMS Solutions (Pty)
S78 Assessment Report</t>
  </si>
  <si>
    <t>ENTITY: CENTLEC</t>
  </si>
  <si>
    <t>ENTITY: FRESHCO</t>
  </si>
  <si>
    <t>Per the consultation process, it was established that the non-payment of water and rental accounts followed the liquidation of the managing company, FRESHCO, and the takeover of administration by the Social Housing Regulatory Authority (SHRA) in 2019.
As per the group AFS as at 30 June 2022, FRESCO had liabilities of R149.5 million.
Poor financial performance and growing liabilities.</t>
  </si>
  <si>
    <t>Conduct a Section 78 study to see the possibility of incorporating FRESHCO into MMM.  As it currently stands, and before re-incorporating this service into the Municipality, FRESHCO’s performance must be monitored continuously.</t>
  </si>
  <si>
    <t>S78 Assessment Report</t>
  </si>
  <si>
    <t>Review the SLA with Bloem Water and re-negotiate the bulk supply tariffs.</t>
  </si>
  <si>
    <t>The cash/ cost coverage ratio for 2021/22 was 0.31 months (2020/21: 0.36 months) when the norm is 1 to 3 months.
The Municipality is not able to pay its short-term obligations as they fall due.
Poor debtors’ collection rate which is the reason for the poor payment rate of MMM creditors.
Lack of accountability and clear roles and responsibilities.
Excessive expenditure with no system of control.
Cost containment targets not included in performance contracts.
Tariffs are not cost reflective.</t>
  </si>
  <si>
    <t>Establish a system of expenditure control where no expenditure/ order is authorised unless it is provided for in the cash backed budget.</t>
  </si>
  <si>
    <t>CFO, NT Oversight</t>
  </si>
  <si>
    <t>Revised Cost containment Policy
Cashflow Committee	
Adoption of a Cash Management System
Inclusion of Cost Containment in Performance Agreements
Development of a System of Expenditure Control</t>
  </si>
  <si>
    <t>Retention of supporting documentation not complete.
Lack of record keeping.
Lack of consequence management regarding irregular expenditure incurred.</t>
  </si>
  <si>
    <t>Adjustment Budget for 2023/24</t>
  </si>
  <si>
    <t>During the 2020/21 and 2021/22 financial years, MMM budgeted surpluses of R 1,035 billion (2020/21) and R 622,7 million (2021/22).  The financial results for the two years reflected deficits of R 20,2 million (2020/21) and a deficit of R 872,7 million (2021/22) which clearly indicate that the budgets were not funded.  
MMM had audited deficits for the past three financial years, and budget for surpluses for the MTREF period, which are not cash backed.</t>
  </si>
  <si>
    <t>Compile a 2023/24 adjustment budget in line with reviewed targets for realistically anticipated revenue and expenditure trends and ensure revised budget to be credible and cash funded.</t>
  </si>
  <si>
    <t>Austerity and cost cutting measures to be reflected in the 2023/24 adjustment budget.</t>
  </si>
  <si>
    <t>30/05/2024</t>
  </si>
  <si>
    <t>Credible 2024/25 MTREF Adjustment Budget
Cost Containment Improvement</t>
  </si>
  <si>
    <t>Proper baseline for long term financial planning.</t>
  </si>
  <si>
    <t>Debt Restructuring</t>
  </si>
  <si>
    <t>MMM has loans with DBSA, Standard Bank and Absa Bank valued at 30 June 2022 at R668 million (2020/21 R 776 million).
These loans are often serviced late due to cash flow constraints.  The loans in default as at 30 June 2022 totalled R382.1 million (2020/21 R 441.5 million), which is 57% of the outstanding balance.  This is a further indication of the cash flow problems being experienced by MMM.
During 2020, rating agency Moody’s downgraded MMM’s credit rating from B3 to Caa1.  This has a negative effect on the Municipalities overall ability to obtain external funding and unfavourable interest rates.  
If a new rating would be done, the possibility of a further downwards adjustment is high given the current state of affairs in the Municipality.</t>
  </si>
  <si>
    <t>Curtail unnecessary expenditure by putting controls in place.</t>
  </si>
  <si>
    <t>Review the loans for a possibility to restructure, and re-negotiate payment terms.</t>
  </si>
  <si>
    <t>Make arrangements with loan creditors to repay current and outstanding amounts.</t>
  </si>
  <si>
    <t>Comply with the repayment arrangements by compiling a cash backed budget.</t>
  </si>
  <si>
    <t>01/07/2025</t>
  </si>
  <si>
    <t>More Favourable Loan Repayment and Terms</t>
  </si>
  <si>
    <t>Loan Restructuring
Revised Payment Terms
Creditor Payment Negotiations</t>
  </si>
  <si>
    <t xml:space="preserve">The customer care unit is dysfunctional.  Critical vacancies in the Customer Care Unit are not being filled.  </t>
  </si>
  <si>
    <t>Fill critical vacancies and train staff in customer care techniques.</t>
  </si>
  <si>
    <t>Resuscitate the billing committee, town planning and key technical personnel to form part.</t>
  </si>
  <si>
    <t>Meter readers should capture changes on the properties to update the user profile.</t>
  </si>
  <si>
    <t>Commission the CRM module.</t>
  </si>
  <si>
    <t>Use debt collectors when appointed to update the data for the customers.</t>
  </si>
  <si>
    <t>Governance, Council and oversight structures/Committees</t>
  </si>
  <si>
    <t>The municipality has an elected Speaker, Acting Executive Mayor and Acting Chief Whip.</t>
  </si>
  <si>
    <t>Permanent Executive Mayor and Chief Whip to be electing before the end of June 2023 as a court order has been made.</t>
  </si>
  <si>
    <t>Council resolution on the elections</t>
  </si>
  <si>
    <t>All section 79 and 80 oversight structures are in place and now functional, after a period of instability experienced by the municipality. Chairperson of MPAC not in place. Terms of reference for the Programming Committee not developed yet.</t>
  </si>
  <si>
    <t>MPAC chairperson to be elected/appointed by end of June 2023.
Terms of reference to be finalised by end of June 2023.</t>
  </si>
  <si>
    <t>Council resolution.         Approved Terms of reference.</t>
  </si>
  <si>
    <t>The municipality has a manual resolutions register but not being effectively monitored for implementation.</t>
  </si>
  <si>
    <t>Council resolutions implementation to form part of Executive management for effective monitoring and the status be tabled at Council regularly.</t>
  </si>
  <si>
    <t>EMC minutes</t>
  </si>
  <si>
    <t>The municipality has one public entity. The SLA with CENTLEC does not provide for revenue to be transferred to the municipality.</t>
  </si>
  <si>
    <t>Council should review the SLA to ensure that the municipality receives revenue as per reviewed SLA.</t>
  </si>
  <si>
    <t>Office of the Speaker &amp; CM</t>
  </si>
  <si>
    <t>Reviewed SLA</t>
  </si>
  <si>
    <t>Disciplinary Board not in place and therefore not functional.</t>
  </si>
  <si>
    <t>Re-advert to be placed urgently for the appointment of the new Disciplinary Board.</t>
  </si>
  <si>
    <t>Copy of the advert</t>
  </si>
  <si>
    <t>Councillors and staff declare their interests in registers but there is no monitoring  process of the status of the declarations.</t>
  </si>
  <si>
    <t xml:space="preserve">Develop a process plan of monitoring declaration of interests by councillors and staff. </t>
  </si>
  <si>
    <t xml:space="preserve">Office of the Speaker &amp; CM
</t>
  </si>
  <si>
    <t>Process plan for monitoring declarations.    Council resolutions of approved reports.</t>
  </si>
  <si>
    <t>Council does not approve  statutory reports timeously in line with the approved MFMA calendar, e.g MPAC report, Annual Report for 2022/23 not yet tabled, budget not yet passed, etc.</t>
  </si>
  <si>
    <t>New leadership and City Manager to ensure urgent approval of all reports in line with the MFMA calendar.</t>
  </si>
  <si>
    <t>Political Interference</t>
  </si>
  <si>
    <t>It is alleged that politicians interfere in the administration and specifically in staff appointments and procurement. There are tensions between Council and senior Management and mutual mistrust exist, whether permanent, acting or deployed officials.</t>
  </si>
  <si>
    <t>The Accounting Officer must act on political interference, that includes instituting criminal charges against Councillors that interfere in the administration of the Municipality.
Enforcement of the Code of Conduct for councillors
These should also be escalated to the National and Provincial and respective State Institutions.</t>
  </si>
  <si>
    <t xml:space="preserve">Improved governance and accountability. </t>
  </si>
  <si>
    <t>Opened criminal cases      Escalation report</t>
  </si>
  <si>
    <t>The system of delegations is outdated and in certain areas not in line with local government recent legislative amendments.</t>
  </si>
  <si>
    <t>Develop process plan for the development of a system of delegations with clear deliverables and timeframes and identify responsible officials , develop delegations register.</t>
  </si>
  <si>
    <t>CM &amp; CFO</t>
  </si>
  <si>
    <t>Process plan, Approved Delegations of authority and delegations register.</t>
  </si>
  <si>
    <t>There are no updated delegation registers in place;</t>
  </si>
  <si>
    <t>Enhanced accountability and, checks and balances. Sub-delegations in place                                                                                    Clarified roles</t>
  </si>
  <si>
    <t>There are no written and signed sub-delegations below the City Manager.</t>
  </si>
  <si>
    <t>The old system of delegations does not incorporate role clarification as required by law and are centralised at the level of heads of departments</t>
  </si>
  <si>
    <t>Conduct training on the system of delegations through CoGTA, National or Provincial Treasury.</t>
  </si>
  <si>
    <t>The City Manager did not delegate the powers and functions related to supply chain management and the establishment of Bid committees in line with statutory requirements.</t>
  </si>
  <si>
    <t>Review and approve delegations of powers and functions for implementation of supply chain management policy including the establishment of Bid committees.</t>
  </si>
  <si>
    <t xml:space="preserve"> Approved SCM Delegations of authority.  </t>
  </si>
  <si>
    <t>By-laws</t>
  </si>
  <si>
    <t>Most by-laws are outdated and not recently reviewed. There are no financial By-laws promulgated for the current financial year 2023/24</t>
  </si>
  <si>
    <t>Develop a process plan for the review of by-laws and ensure implementation.</t>
  </si>
  <si>
    <t xml:space="preserve">Enforcement of law </t>
  </si>
  <si>
    <t>Appproved By-laws</t>
  </si>
  <si>
    <t>UIF&amp;W is huge and increasing.
The cumulate balances of UIF&amp;W as at 30 June 2022 are as follows:
Unauthorised: R 5.6 Billion.
Irregular: R 3.1 Billion.
Fruitless and Wasteful: R 240 Million.</t>
  </si>
  <si>
    <t>Draft UIF&amp;W  report to be finalised for approval by Council.                       A reduction plan should be developed and implemented with clear timeframes.</t>
  </si>
  <si>
    <t>Approved UIF&amp;W report     Approved Reduction Plan</t>
  </si>
  <si>
    <t>There  are no section 32 investigations that have been conducted. The analysis and identification of UIF&amp;W was outsourced but the report is not being used by the municipality due to the irregular appointment of the service provider.</t>
  </si>
  <si>
    <t>Conduct investigations on all reported allegations of financial misconduct against the officials and ensure consequence management is implemente once the Disciplinary Board has been established.                                             Additional investigation should be conducted on the irregular appointment of the service provider.</t>
  </si>
  <si>
    <t>Legislative compliance      Consequence management</t>
  </si>
  <si>
    <t>Approved UIF&amp;W expenditure reduction plan .                                          Written outcome of disciplinary hearings</t>
  </si>
  <si>
    <t>The MM is not submitting UIF&amp;W expenditure reports quarterly to the Mayor and annually to the Council for oversight as required by Regulations.</t>
  </si>
  <si>
    <t>Service delivery</t>
  </si>
  <si>
    <t>Protests over water and sewerage and poor service delivery happens regularly.  The latest reported event was Municipal vehicles set alight as recent as March 2023.</t>
  </si>
  <si>
    <t>Newly elected leadership should develop a service delivery recovery plan to deal with backlogs created by the political and administrative instability.</t>
  </si>
  <si>
    <t>Improved service delivery</t>
  </si>
  <si>
    <t>Service Delivery Recovery Plan</t>
  </si>
  <si>
    <t>Contract Management</t>
  </si>
  <si>
    <t>There is no functioning contract management system in place.
Not clear where the function should be performed or located.
There is no up-to-date contract register.</t>
  </si>
  <si>
    <t>Revive the sitting of the Contract Management Committee.
Consider re-locating this function to SCM.
Establish an online document management system.
Invite National Treasury and/or Provincial Treasury to conduct workshop on contract management.</t>
  </si>
  <si>
    <t>Contract Management Committe ToRs and minutes. Approved Structural amendments. Online document management system. Workshop programme and attendance registers.</t>
  </si>
  <si>
    <t>The municipality has contracted services with service providers where there is staff employed to do the same work. 
Some contracts have not been signed by the previous MM.</t>
  </si>
  <si>
    <t>Review existing contracts against the organisational structure to determine duplication of services.
Investigate the validity of unsigned contracts.</t>
  </si>
  <si>
    <t>Improved contract management and accountability.</t>
  </si>
  <si>
    <t>Review  and investigation reports.</t>
  </si>
  <si>
    <t>The municipality has evergreen contracts that are automatically renewed without going back to the market.</t>
  </si>
  <si>
    <t>Evergreen contracts to be investigated and reviewed for an open and tranparent procurement process to be undertaken.</t>
  </si>
  <si>
    <t>Open and transparent procurement system</t>
  </si>
  <si>
    <t>Investigation report, Advertised tender or RFP</t>
  </si>
  <si>
    <t>Litigation and Legal Landscape</t>
  </si>
  <si>
    <t>The legal department is not functioning optimally and seemed to fail in its function to mitigate risk to the Municipality</t>
  </si>
  <si>
    <t>A process plan must be developed and implemented where actions and legal threats against the Municipality is assessed to make the decision to defend or settle matters.                                                              Certain legal matters should be escalated to National Institutions (Hawks) for assistance</t>
  </si>
  <si>
    <t xml:space="preserve">Improved legal support. </t>
  </si>
  <si>
    <t>Process plan and assessment report.Case numbers from the Hawks</t>
  </si>
  <si>
    <t>Contingent liabilities as at 30 June 2022 was R 83.9 million.
Legal fees budgeted for 2021/22 was R 26.7 million with actual legal fees incurred at R 52.7 million.</t>
  </si>
  <si>
    <t>Poor contract management has led to high number of litigations from service providers due to the flawed procurement process, non-payment of service providers, political instability and politicized administration that leads to litigations.</t>
  </si>
  <si>
    <t>The municipality has an updated litigation register but the tracking of court matters is not efficient.</t>
  </si>
  <si>
    <t>Develop a litigation tracking system based on the litigation register.</t>
  </si>
  <si>
    <t>Head: Corporate Support Services</t>
  </si>
  <si>
    <t>Improved litigation management</t>
  </si>
  <si>
    <t>Litigation tracking system</t>
  </si>
  <si>
    <t>The municipality has a legal support protocols in the form of standard operating procedures. However, there is no adequate capacity to provide adequate legal support.</t>
  </si>
  <si>
    <t>Review legal Services organisational structure to ensure appropriate provision of posts for effective legal support.</t>
  </si>
  <si>
    <t>Approved organisational structure amendments</t>
  </si>
  <si>
    <t>The municipality has a legitimate appointed panel of attorneys procured through an open tender process which ends in March 2023. However, they have taken the municipality to court due to non-payment caused by poor budgeting.</t>
  </si>
  <si>
    <t>Approved adjusted budget, ToRs for panel of attorneys.</t>
  </si>
  <si>
    <t>The ICT department has had instability and lack of leadership as there has been no Chief Technology Officer (CTO) since 2019 and no permanent managers since 2011.</t>
  </si>
  <si>
    <t>Develop a recruitment plan for the urgent filling of ICT department posts.</t>
  </si>
  <si>
    <t>CM &amp; Head: Corporate Support Services</t>
  </si>
  <si>
    <t>There is therefore no ICT strategy or centralisation and oversight of ICT. As a result, key systems are not in place such as document management system, contract management system and time and attendance.</t>
  </si>
  <si>
    <t xml:space="preserve">Develop and implement an ICT Strategy,                                                     Centralise ICT function with a defined strategy and mandate to support the Municipality’s requirements and strategic imperatives.                                             Develop and implement a clearly defined and resourced ICT Plan. </t>
  </si>
  <si>
    <t>Approved ICT Strategy and resourced ICT Plan</t>
  </si>
  <si>
    <t>Municipality does not have a list of licences and software currently in place and are paying for licences that are not being utilised as indicated by their excessive software license fees.</t>
  </si>
  <si>
    <t>Review report,                       Training programme, attendance registers.</t>
  </si>
  <si>
    <t>The internal audit department does not have the resources and skills to carry out ICT audits.</t>
  </si>
  <si>
    <t>Review internal audit capacity or outsource ICT audit function.</t>
  </si>
  <si>
    <t>Review report.</t>
  </si>
  <si>
    <t>Reporting on the UIF&amp;W should be included in the municipality’s calendar for monitoring and implementation and quarterly to the Audit Committee.</t>
  </si>
  <si>
    <t>Contract Management Committee and Online Document Management System</t>
  </si>
  <si>
    <t>It seems that the legal department is not consulted as it should that leads to poor contracting, that includes procurement, and management, high litigation instances, policies not reviewed as required, little to no consequence management for employees implicated in irregular, unauthorised and fruitless expenditure and implementation of by-laws.</t>
  </si>
  <si>
    <t>Budget for litigation/legal costs should be reviewed in line with municipality’s operational needs.
Terms of reference for the new term of panel of attorneys should be developed for urgent advertising for procurement.</t>
  </si>
  <si>
    <t>Improved contract management and accountability</t>
  </si>
  <si>
    <t>Operating Model</t>
  </si>
  <si>
    <t xml:space="preserve">Finalise the review of the organisational structure  in line with the Operating Model, current municipal budget &amp; service delivery demands. </t>
  </si>
  <si>
    <t xml:space="preserve">CM &amp; Head: Corporate Services
</t>
  </si>
  <si>
    <t>Approved reviewed Organisational structure</t>
  </si>
  <si>
    <t xml:space="preserve">There is instability at MMM as the City Manager and Section 56 Appointments remain vacant or are filled with acting appointments. </t>
  </si>
  <si>
    <t>Develop a Recruitment plan for the urgent filling CM and Section 56 Managers</t>
  </si>
  <si>
    <t>Improved leadership and operational management</t>
  </si>
  <si>
    <t>Approved recruitment plan and appointments</t>
  </si>
  <si>
    <t>Approved Organisational Review Report, Signed Performance Agreements.</t>
  </si>
  <si>
    <t>No job descriptions and bloated salaries.</t>
  </si>
  <si>
    <t>Conduct skills audit and define job descriptions.</t>
  </si>
  <si>
    <t>Filling of critical positions</t>
  </si>
  <si>
    <t xml:space="preserve">In-house, CoGTA and NT-MFMA unit </t>
  </si>
  <si>
    <t>Organisational restructuring report, Recruitment plan</t>
  </si>
  <si>
    <t>Develop an HR strategy and Plan that guides recruitment, placement of staff, retention of staff, performance management and disciplinary processes.</t>
  </si>
  <si>
    <t>Approved HR Strategy and Plan</t>
  </si>
  <si>
    <t>Policies are outdated and last reviewed during 2017 and there is no clarity on who is responsible for drafting and reviewing policies.</t>
  </si>
  <si>
    <t>Develop a process plan to review outdated policies and develop policies not  in place.</t>
  </si>
  <si>
    <t>Improved policy management. Legislative compliance</t>
  </si>
  <si>
    <t>Policy review and development process plan.   Approved policies</t>
  </si>
  <si>
    <t>Organisational restructuring by assessing the critical posts required to operate efficiently and effectively and staff excess to requirements of the Municipality   Develop a Recruitment plan.</t>
  </si>
  <si>
    <t>Strategic positions</t>
  </si>
  <si>
    <t>Key managerial technical positions as identified in the approved organogram must be filled to capacity MMM to ensure service delivery.</t>
  </si>
  <si>
    <t>Appointment of permanent senior management position in line with MFMA regulations to enable service delivery.</t>
  </si>
  <si>
    <t>Allocate budget, complete and implement</t>
  </si>
  <si>
    <t>Need for meter audits and 'SMART' technologies due to inaccurate meter database and poor revenue collected.</t>
  </si>
  <si>
    <t>Targeted meter replacement priortised by largest loss impact on a yearly basis.</t>
  </si>
  <si>
    <t>Prioritise budget for smart meter replacements.</t>
  </si>
  <si>
    <t>Install bulk smart meters for LPU customers.</t>
  </si>
  <si>
    <t>Departments in arrears with their accounts should be treated the same as customers in arrears.</t>
  </si>
  <si>
    <t>Joint MMM teams (finance and engineering) should conduct in-loco inspections (audits) of metered customers.</t>
  </si>
  <si>
    <t>Install Weighbridges on landfill sites.</t>
  </si>
  <si>
    <t>Collect revenue from users at landfill sites.</t>
  </si>
  <si>
    <t>Collaborate with Private waste removal companies.</t>
  </si>
  <si>
    <t>An integrated approach is needed for multidiciplinary projects.</t>
  </si>
  <si>
    <t>Project prioritsation matrix must be developed.</t>
  </si>
  <si>
    <t>All projects must feed into the CAPEX plan and have an associated Project Implementation plan.</t>
  </si>
  <si>
    <t xml:space="preserve">Review the current existing lease agreements and perform a cost benefit analysis on leasing versus buying. </t>
  </si>
  <si>
    <t>A comprehensive needs analysis including cost benefit analysis on the maintenance costs and lease vs buy analysis should be implemented in the Fleet strategy.</t>
  </si>
  <si>
    <t>Budget for the mechancial workshop must be provided for.</t>
  </si>
  <si>
    <t xml:space="preserve"> Provide training in grant conditions and guidelines.</t>
  </si>
  <si>
    <t>There is an influx of people to Mangaung resulting in an increase in population and informal settlements which adds to the backlogs.</t>
  </si>
  <si>
    <t>Allocate budget for the eradicate the VIP toilets in a phase approach.</t>
  </si>
  <si>
    <t>Determine pattern of household usage and flag for any irregularities.</t>
  </si>
  <si>
    <t>Equip meter readers with technical skills so they can report on illegal connections or meter tampering.</t>
  </si>
  <si>
    <t>Zonal meters to be installed in a phased approach.</t>
  </si>
  <si>
    <t>Enforce by-laws and disconnect illegal connections.</t>
  </si>
  <si>
    <t>Internalise waste removal service.</t>
  </si>
  <si>
    <t>Implement projects to remove non compliance.</t>
  </si>
  <si>
    <t>Allocate budget for projects to remove non compliance.</t>
  </si>
  <si>
    <t>All projects must feed into the CAPEX plan and have an associated Project Implementation plan and Feasibility study</t>
  </si>
  <si>
    <t>All projects must feed into the CAPEX plan and have an associated Project Implementation plan and Feasibility study.</t>
  </si>
  <si>
    <t>Optimise the current fleet to provide maximum services.</t>
  </si>
  <si>
    <t>Fleet records should be updated on time and accident committee should be established to monitor progress of all fleet damaged.</t>
  </si>
  <si>
    <t>Establish accident committee that will investigate all accidents and apply consequence management where necessary.</t>
  </si>
  <si>
    <t>Accelerate the implementation of new human settlements developments following an integrated approach across all departments aligned to the Project Management Focus area key activities.</t>
  </si>
  <si>
    <t>Maintain meter replacement priortised by largest loss impact on a yearly basis.</t>
  </si>
  <si>
    <t>Maintain budget for smart meter replacements.</t>
  </si>
  <si>
    <t>City Manager, Director Corporate Services</t>
  </si>
  <si>
    <t>Filling of critical vacant positions</t>
  </si>
  <si>
    <t>Critical vacant positions are filled</t>
  </si>
  <si>
    <t>City Manager</t>
  </si>
  <si>
    <t>System Landscape Analysis Report
Implemented GIS System</t>
  </si>
  <si>
    <t>System Landscape Analysis Report
Implementation of a GIS System</t>
  </si>
  <si>
    <t>MMM to adhere to timeframes recommended by SPLUMA and capacitate the department.</t>
  </si>
  <si>
    <t>Adherance to SPLUMA guideline for timeframes</t>
  </si>
  <si>
    <t>SLA's signed within the SPLUMA timeframes</t>
  </si>
  <si>
    <t>City Manager, Technical Director, CFO</t>
  </si>
  <si>
    <t>City Manager, Director Corporate Services, Technical Directors, CFO</t>
  </si>
  <si>
    <t>Asset Register updated with Condition assessment outcomes</t>
  </si>
  <si>
    <t>External</t>
  </si>
  <si>
    <t>Updated Asset Register</t>
  </si>
  <si>
    <t>All MMM assets are accounted for</t>
  </si>
  <si>
    <t>New assets verification information
Unbundled asset supporting verification and working papers</t>
  </si>
  <si>
    <t>Budget Documentation</t>
  </si>
  <si>
    <t>Performance against list
Revenue change per area</t>
  </si>
  <si>
    <t>Prioritised list of target areas</t>
  </si>
  <si>
    <t>Prioritised list of targeted meter replacements</t>
  </si>
  <si>
    <t>Performance against list</t>
  </si>
  <si>
    <t>Prioritised list of check meters to be installed</t>
  </si>
  <si>
    <t>Prioritised list of LPU smart meters</t>
  </si>
  <si>
    <t>List of Municipal properties with no meters</t>
  </si>
  <si>
    <t>Performance against list with supporting meter installation certificate</t>
  </si>
  <si>
    <t>Target 15% of metered customers per year for inspection</t>
  </si>
  <si>
    <t>Inspection sheets and evidence of corrective actions (if any)</t>
  </si>
  <si>
    <t>Department accounts should not exceed 60 days</t>
  </si>
  <si>
    <t>Landfill project list and accompaning project implementation plans</t>
  </si>
  <si>
    <t>Project Completion Certification</t>
  </si>
  <si>
    <t>Weighbridges installed and comissioned</t>
  </si>
  <si>
    <t>Increased revenue</t>
  </si>
  <si>
    <t>Debtor statements</t>
  </si>
  <si>
    <t>Waste collection schedules are met</t>
  </si>
  <si>
    <t>Implement a project tracking system</t>
  </si>
  <si>
    <t>Project tracking system</t>
  </si>
  <si>
    <t>No grant spending withdrawn due to not meeting the conditions of the Grant/s</t>
  </si>
  <si>
    <t>Grant reporting frameworks</t>
  </si>
  <si>
    <t>All project must have a Project Implementation Plan</t>
  </si>
  <si>
    <t>Project Implementation Plan</t>
  </si>
  <si>
    <t>Implementation of a project prioritisation matrix</t>
  </si>
  <si>
    <t>Project prioritisation matrix</t>
  </si>
  <si>
    <t>Timeous payment of service providers used on grant funded projects</t>
  </si>
  <si>
    <t>Payment remittance</t>
  </si>
  <si>
    <t>Fleet Management strategy</t>
  </si>
  <si>
    <t>Fleet Management Strategy
Cost benefit analysis on maintenance costs</t>
  </si>
  <si>
    <t>Lease vs buy analysis</t>
  </si>
  <si>
    <t>Reviewed lease agreements</t>
  </si>
  <si>
    <t>Vehicle replacement plan</t>
  </si>
  <si>
    <t>Meter reading exception reporting on tampering and illegal connections</t>
  </si>
  <si>
    <t>Training of Project Managers on grant conditions and guidelines</t>
  </si>
  <si>
    <t>Training attendance and certification</t>
  </si>
  <si>
    <t>In-house/
External service provider</t>
  </si>
  <si>
    <t>Design and implement Waste Management Maintenance and Refurbishment Plan.</t>
  </si>
  <si>
    <t>Projects listed on MTREF
Establishment of Local contractors database
Implementation of a procument plan</t>
  </si>
  <si>
    <t>MTREF
Local contractor database
Procurement plan</t>
  </si>
  <si>
    <t>Project Implementation plan
Project feasibility study
Project priortised as per matrix
Projects listed on MTRF</t>
  </si>
  <si>
    <t>Project Implementation plan
Project feasibility study
Project priortised as per matrix
Projects listed on MTRF</t>
  </si>
  <si>
    <t>Water Loss Management. Water losses are reported at 46% largely due to lack of proper network maintenance.
Water Loss Management. Unmetered self consumption.
Need for meter audits and 'SMART' technologies due to inaccurate meter database and poor revenue collected.
Faulty meters, inaccurate billing and old meters leads to incorrect billing information and estimated billing which in turn results in inaccurate billing and inflated debt.
Theft, illegal connections and Meter tampering  result in Electricity losses of 10.92% (Technical and non-technical losses).
Malfunctioning of bulk meters due to aging and tampering.
Enhance revenue by installing Bulk meters and Zonal meters to curb revenue losses &amp; to detect tampers remotely.
Government debt is about R800m due to Government departments are not honouring their debt in full.
Currently 4620 meters are not allocated to the financial system and information on installed meters do not always reach the finance office.</t>
  </si>
  <si>
    <t>Landfills are currently not complying to the legislation which could lead to licences been revoked.
All existing landfill sites weighbridges are currently not functioning. The fences have also been stolen. There is currently no revenue collected at the landfill sites, gates except revenue from the destruction of condemned goods which is not frequent. 
There are no sufficient resources to cover areas that are badly affected by the illegal dumping. Furthermore, lack of sufficient human capacity to provide education and awareness to the community members.</t>
  </si>
  <si>
    <t>Time taken to reticulate peri-urban areas is too long leading to community protests.
The rate of rehabilitation and development of sewer reticulation networks is very slow.
Lack of funding for maintenance, refurbishment and capital projects has accelerated the decline in the condition of the infrastructure resulting in failing equipment. Loadshedding is another accelerant factor.
Projects for refurbish /upgrade electrical network are delayed due to insufficient budgets.</t>
  </si>
  <si>
    <t>Inadequate plant and equipment to manage the landfill sites.
There is a refuse removal schedule, but it is frequently not adhered to due to lack of sufficient vehicles to remove waste and lack sufficient human resources (critical positions not filled).
The mechanical workshop is in a good condition but under utilized due to budget constraints to procure adequate and specialized equipment and spares.
Dysfunctional plant, equipment and fleet that cannot be repaired or salvaged should be disposed off.
Parks has a maintenance strategy in place which stipulates the maintenance standards on how Parks have to be maintained and looked after however there are not enough vehicles are available due to breakdowns and there is no maintenance budget available.</t>
  </si>
  <si>
    <t xml:space="preserve">Develop and implement a stakeholder engagement strategy that introduces various stakeholder engagement forums such as bi-weekly MLM team chats with the Accounting Officer. </t>
  </si>
  <si>
    <t>01.01.2024</t>
  </si>
  <si>
    <t>31.01.2024</t>
  </si>
  <si>
    <t>Approved stakeholder engagment strategy an implemetation plan.</t>
  </si>
  <si>
    <t>Implement a register for open cases and status.</t>
  </si>
  <si>
    <t>Financial misconduct register</t>
  </si>
  <si>
    <t>Disciplinary Board to report on investigation of all reported allegations of financial misconduct.</t>
  </si>
  <si>
    <t xml:space="preserve">Disciplinary Board
</t>
  </si>
  <si>
    <t>Council approved reports and resolutions</t>
  </si>
  <si>
    <t>Non-compliance with legislation specifically Municipal Systems Act that requires review of system of delegations after every local government election.</t>
  </si>
  <si>
    <t>Review and approve delegations of powers and functions for implementation of supply chain management policy.</t>
  </si>
  <si>
    <t>30.07.2024</t>
  </si>
  <si>
    <t>Enhanced accountability and, checks and balances. Sub-delegations in place</t>
  </si>
  <si>
    <t>Approved SCM Delegations of authority</t>
  </si>
  <si>
    <t>Implement Consequence Management for historical Irregular expenditure and take steps to recover or rectify such expenditure and to prevent recurrence as prescribed by section 32 of the MFMA.</t>
  </si>
  <si>
    <t>Transgressors disciplined</t>
  </si>
  <si>
    <t>Written outcome of disciplinary hearings</t>
  </si>
  <si>
    <t>Audit action plans (internal and external)</t>
  </si>
  <si>
    <t>AFS/APR may contain misstatement due to employee’s lack of knowledge or understanding of the current standards and regulations.</t>
  </si>
  <si>
    <t>Provide budget for training.</t>
  </si>
  <si>
    <t>Report tabled to Audit Committee, Mayoral Committee and Council</t>
  </si>
  <si>
    <t>Agenda and minutes of Mayoral committee and Council, and recommendations and resolutions</t>
  </si>
  <si>
    <t>Risk Management</t>
  </si>
  <si>
    <t>Monitored risks</t>
  </si>
  <si>
    <t>Quarterly risk management reports approved by Administrator. Risk monitoring report. Monthly FRP implementation progress reports</t>
  </si>
  <si>
    <t>Internal Control Deficiencies.</t>
  </si>
  <si>
    <t>Review, develop and implement ICT general controls (policies and SOPs).</t>
  </si>
  <si>
    <t>Improved intenal controls</t>
  </si>
  <si>
    <t>Approved ICT policies and SOPs</t>
  </si>
  <si>
    <t>N/A</t>
  </si>
  <si>
    <t>Placement letters
Copies of the job descriptions</t>
  </si>
  <si>
    <t>Inadequate day-to-day establishment management</t>
  </si>
  <si>
    <t>Continued regular staff verification and implement the recommendations of the staff verification report.</t>
  </si>
  <si>
    <t>Employee costs</t>
  </si>
  <si>
    <t>Control over payroll by planning for the acquisition of skills in line with cash flow improvements.</t>
  </si>
  <si>
    <t>CFO,                         Director : Corporate Services</t>
  </si>
  <si>
    <t>Controlled employee costs</t>
  </si>
  <si>
    <t xml:space="preserve">Skills Acquisition plan </t>
  </si>
  <si>
    <t>Per BFP</t>
  </si>
  <si>
    <t>Management of overtime</t>
  </si>
  <si>
    <t>Excessive Overtime.</t>
  </si>
  <si>
    <t>Conduct quarterly monitoring of the implementation of the Overtime Policy by department.</t>
  </si>
  <si>
    <t>D: CSS</t>
  </si>
  <si>
    <t>Reduced Overtime costs</t>
  </si>
  <si>
    <t>Quarterly overtime monitoring reports</t>
  </si>
  <si>
    <t>Reduction in Employee cost</t>
  </si>
  <si>
    <t>Limited capacity and skills to facilitate compliance with the Municipal Minimum Competency Framework.</t>
  </si>
  <si>
    <t>Review Recruitment policy and procedures  to ensure checks and balances that mitigate irregular practices.</t>
  </si>
  <si>
    <t>Approved reviewed Recruitment policy</t>
  </si>
  <si>
    <t>Ringfence mandatory grant from LGSETA and other related capacity building grants for training and development of staff.</t>
  </si>
  <si>
    <t xml:space="preserve">Appoint accredited service provider  to assist with the WSP implementation. </t>
  </si>
  <si>
    <t>Service Provider appointment letter &amp; SLA</t>
  </si>
  <si>
    <t xml:space="preserve">Staff discipline </t>
  </si>
  <si>
    <t>Ineffective disciplinary processes.</t>
  </si>
  <si>
    <t>Utilise officials from other government departments, municipalities and or SALGA database to conduct disciplinary cases on behalf of the municipality.</t>
  </si>
  <si>
    <t>Outsource</t>
  </si>
  <si>
    <t>Effective discipline management.</t>
  </si>
  <si>
    <t>Signed Agreementswith SALGA and other departments, consultations outcomes.</t>
  </si>
  <si>
    <t>Consequence Management</t>
  </si>
  <si>
    <t xml:space="preserve">Lack of accountability and consequence management in the municipality impacts service delivery and municipal finance management. </t>
  </si>
  <si>
    <t>Continued monitoring of the implementation of the consequence management policy.</t>
  </si>
  <si>
    <t>Director Corporate Services</t>
  </si>
  <si>
    <t>Consequence management policy implementation</t>
  </si>
  <si>
    <t>Poor Human Resource Planning and excessive overtime.</t>
  </si>
  <si>
    <t>Enforcement of compliance to the Basic conditions of Employment Act for the management of overtime by managers.</t>
  </si>
  <si>
    <t>Director Corporate Services
S56 Managers</t>
  </si>
  <si>
    <t>Change Management</t>
  </si>
  <si>
    <t>Change Management is not implemented.</t>
  </si>
  <si>
    <t>Continued monitoring of the change management strategy.</t>
  </si>
  <si>
    <t xml:space="preserve">Change Manegement Strategy    </t>
  </si>
  <si>
    <t>The municipality does not have a stakeholder engagement strategy and public participation policy in place.
Disciplinary Board not in place and therefore not functional.</t>
  </si>
  <si>
    <t>01/08/2023</t>
  </si>
  <si>
    <t xml:space="preserve">The Municipality received qualified audit outcomes for 2017/18 and 2018/19, improved to unqualified for 2019/20 and 2020/21 but regressed to qualified audit outcomes in the 2021/22. The past five financial years show stagnation in this regard.  The Post Audit Action plan for the previous AG outcomes has not been tabled before Council for approval.  The Action plan was discussed at the Mayoral Committee and EMT.  </t>
  </si>
  <si>
    <t xml:space="preserve">Management should develop and implement the post audit action plan timeously and report on progress in the Audit Steering Committee meetings. </t>
  </si>
  <si>
    <t>Improved audit outcomes and/reduction of audit findings</t>
  </si>
  <si>
    <t xml:space="preserve">Validated quarterly progress reports on the implementation of audit action plan and audit file </t>
  </si>
  <si>
    <t>Inadequate diagnosis of all relevant risks being faced by MMM</t>
  </si>
  <si>
    <t>Ensure that risk management is a standing agenda item for all scheduled management and Executive meetings.</t>
  </si>
  <si>
    <t>CM
CRO</t>
  </si>
  <si>
    <t>The Municipality has a council approved Risk Management Policy that include the strategy and implementation plan. A new Risk Management Committee was appointed in March 2023 and was inducted in June 2023.  The Municipality has a CRO in place.  However, the Municipality does not have a Business Continuity Plan (BCP) in place.</t>
  </si>
  <si>
    <t>The Municipality need to prioritise the development of the enterprise-wide BCP that will include the ICT BCP.</t>
  </si>
  <si>
    <t>Management should submit quarterly reports on implementation of mitigating measures against identified risks to risk management committee and Council.</t>
  </si>
  <si>
    <t>Internal Audit to assist in monitoring risk mitigation measures in the Municipality.</t>
  </si>
  <si>
    <t>CM
CRO
Internal Audit</t>
  </si>
  <si>
    <t>Internal Audit</t>
  </si>
  <si>
    <t>The Municipality’s Internal Audit function is in place and functional. However, recommendations of the Audit Committee have been partially implemented by the Municipality.  The term of the current Audit Committee has ended on 31 May 2023 and Council is in the process of finalising the appointment of the new members.</t>
  </si>
  <si>
    <t>Internal Audit should provide support and monitor the implementation of Audit Committee recommendations by management.</t>
  </si>
  <si>
    <t>The process of appointing the new Audit Committee should be fast-tracked.</t>
  </si>
  <si>
    <t>Implementation of Audit Committee recommendations
Appointing the new Audit Committee</t>
  </si>
  <si>
    <t>Updated register of implementation of recommendations</t>
  </si>
  <si>
    <t>The adoption and periodic review of the organisational structure in line with MMM’s approved operating model, strategy and governance structures.</t>
  </si>
  <si>
    <t xml:space="preserve">MMM does not have a well-defined and approved organisational structure to support the functioning of the Municipality.  </t>
  </si>
  <si>
    <t>CM,                         Director : Corporate Services</t>
  </si>
  <si>
    <t xml:space="preserve">  Credible staff establishment in line with the reviewed operating model.</t>
  </si>
  <si>
    <t>Employee Cost</t>
  </si>
  <si>
    <t xml:space="preserve">Employee costs are
currently 24.71% of the
operating expenditure which is below the norm of 25%-40%. The low % could point to a high level of critical vacancies and general understaffing. </t>
  </si>
  <si>
    <t>Conduct a Salaries benchmarking exercise to ensure employees are paid based according to the correct grading.</t>
  </si>
  <si>
    <t>D: CSS
 and CFO</t>
  </si>
  <si>
    <t>Appropriately graded salaries</t>
  </si>
  <si>
    <t>Benchmarking outcomes report</t>
  </si>
  <si>
    <t>Achieve expenditure reduction financial targets per FRP parameters</t>
  </si>
  <si>
    <t>Conduct regular review and enforcement overtime policy in line with the Basic Conditions of Employment Act including adequate supervision.</t>
  </si>
  <si>
    <t>31/12/2013</t>
  </si>
  <si>
    <t>Overtime review report</t>
  </si>
  <si>
    <t>CAE</t>
  </si>
  <si>
    <t>Overtime internal audit report</t>
  </si>
  <si>
    <t>Review the system description relating to overtime and identify control issues.</t>
  </si>
  <si>
    <t>CIO</t>
  </si>
  <si>
    <t>System review report</t>
  </si>
  <si>
    <t xml:space="preserve">Conduct quarterly monitoring of the implementation of the Overtime Policy by department.
</t>
  </si>
  <si>
    <t xml:space="preserve">Perform an audit of the overtime per each department.
</t>
  </si>
  <si>
    <t>CM and D: CSS</t>
  </si>
  <si>
    <t>CM, CFO and Director Corporate Services</t>
  </si>
  <si>
    <t>Disciplinary Board</t>
  </si>
  <si>
    <t>The disciplinary board is not functional, and there isn't an updated register.</t>
  </si>
  <si>
    <t>Develop and regularly update the disciplinary case management register.</t>
  </si>
  <si>
    <t>Approved disciplinary case management register</t>
  </si>
  <si>
    <t>Establishment of a functioning disciplinary board.</t>
  </si>
  <si>
    <t>Functioning Disciplinary Board</t>
  </si>
  <si>
    <t>Performance management</t>
  </si>
  <si>
    <t>Performance Management System not in place.
No performance agreements for senior managers in place 
Performance assessment not conducted.</t>
  </si>
  <si>
    <t>Develop process plan  and policy to Cascade Performance to levels below Senior Managers.</t>
  </si>
  <si>
    <t>Develop a functioning performance management system.</t>
  </si>
  <si>
    <t>Implement consequence management for non-performance.</t>
  </si>
  <si>
    <t>Functioning performance management system</t>
  </si>
  <si>
    <t>Performance Management Process Plan</t>
  </si>
  <si>
    <t>Develop and implement of Consequence Management Policy.</t>
  </si>
  <si>
    <t xml:space="preserve">Conduct Workshops to communicate the Code of Conduct for staff and Councillors. </t>
  </si>
  <si>
    <t>Develop process to report and  monitor cases .</t>
  </si>
  <si>
    <t>Approved Consequence management policy</t>
  </si>
  <si>
    <t>Financial assessment reports</t>
  </si>
  <si>
    <t>Attendance register for workshop</t>
  </si>
  <si>
    <t>Approved Consequence management SOPs</t>
  </si>
  <si>
    <t>Physical Verification of staff and qualifications</t>
  </si>
  <si>
    <t>Existence of employees unaccounted for (‘ghost workers’).</t>
  </si>
  <si>
    <t>Conduct an employee head count and identify any ghost employees or employee’s surplus to the organisation, on the payroll.</t>
  </si>
  <si>
    <t>Implement an attendance register be it electronic or manual.</t>
  </si>
  <si>
    <t>Completeness of employee related costs</t>
  </si>
  <si>
    <t>Employee Verification Report</t>
  </si>
  <si>
    <t>Daily attendacne register</t>
  </si>
  <si>
    <t xml:space="preserve">Reduction in employee cost </t>
  </si>
  <si>
    <t>Records Management</t>
  </si>
  <si>
    <t>Poor record keeping due to decentralisation of records management and limited capacity.
Missing documents.
No records disposal being undertaken.
Loss of municipality records.</t>
  </si>
  <si>
    <t>Develop a file plan in accordance with the National and Provincial Archives Services guidelines.</t>
  </si>
  <si>
    <t xml:space="preserve">Provide Training for all staff on importance of document management and POPIA act. </t>
  </si>
  <si>
    <t>Develop a Records Centralisation process plan for implementation.</t>
  </si>
  <si>
    <t>Implement a records system that is compliant with National Archives and National Treasury.</t>
  </si>
  <si>
    <t>Improved records management.            Improved audit outcomes.</t>
  </si>
  <si>
    <t>Approved File Plan</t>
  </si>
  <si>
    <t>Sensitise employees and organised labour about the current financial state and the introduction of the FRP.</t>
  </si>
  <si>
    <t>Undertake a diagnostic process (climate survey) to determine the level of staff morale and satisfaction.</t>
  </si>
  <si>
    <t>Develop a change management strategy .</t>
  </si>
  <si>
    <t>Director Corporate Services
NT-MFRS</t>
  </si>
  <si>
    <t>Achieved buy-in and support/ Set tone for change.
Staff morale boosted.
Enhanced service delivery &amp; performance.
Increased productivity to support Revenue Management operations.</t>
  </si>
  <si>
    <t>Attendance Register</t>
  </si>
  <si>
    <t>Completed Employee satisfaction Survey Questions and Report</t>
  </si>
  <si>
    <t>Change Manegement Strategy                      Council resolution</t>
  </si>
  <si>
    <t>Key HR Policies Management</t>
  </si>
  <si>
    <t>31/01/2024</t>
  </si>
  <si>
    <t>31/01/2023</t>
  </si>
  <si>
    <t xml:space="preserve">MFMA 30-day Payment Compliance
Renegotiated Payment Terms
Data Cleansing
Bloem Water Bulk Supply Tariff Review
Creditor Reconciliation
</t>
  </si>
  <si>
    <t xml:space="preserve">MFMA 30-day Payment Compliance
Renegotiated Payment Terms
Data Cleansing
Bloem Water Bulk Supply Tariff Review
Creditor Reconciliation
</t>
  </si>
  <si>
    <t>100% adherence to payment arrangements
Achieve expenditure financial targets per BFP parameters</t>
  </si>
  <si>
    <t>A review of the amounts owed by the Municipality reflected the following: 
Creditors as at 30 June 2022 is R 2,4 billion. 
Creditors have increased by R 216.3 million year on year, between June 2021 and June 2022.
The entity defaulted on the payment of suppliers within 30 days. The average term of payment of trade creditors during 2021/22 were 115 days, (2021: 131 days).</t>
  </si>
  <si>
    <t>Renegotiated Payment Terms
Consequence Management</t>
  </si>
  <si>
    <t xml:space="preserve">01.08.2023 </t>
  </si>
  <si>
    <t>Municipal Eskom Debt Relief as prescribed by Circular No. 124</t>
  </si>
  <si>
    <t xml:space="preserve">Inrease in Revenue, based on the revised tariffs </t>
  </si>
  <si>
    <t>Reduction in expenditure from curbing the supply of services to non-indigents</t>
  </si>
  <si>
    <t>Reduction in UIF&amp;W based on FRP targets</t>
  </si>
  <si>
    <t>Training expense based on budget allocation</t>
  </si>
  <si>
    <t>Per the BFP</t>
  </si>
  <si>
    <t>GRAP Compliant Asset Register</t>
  </si>
  <si>
    <t>100% Capital Expenditure</t>
  </si>
  <si>
    <t>Per approved training budget allocation</t>
  </si>
  <si>
    <t>Per approved budget allocation</t>
  </si>
  <si>
    <t>Possible increase in revenue based on the outcome of the S78 investigation</t>
  </si>
  <si>
    <t>Improved revenue collection through functioning customer care</t>
  </si>
  <si>
    <t>01/01/2025</t>
  </si>
  <si>
    <t>Prioritise the finalisation of the SLA with Centlec.</t>
  </si>
  <si>
    <t>MMM and Centlec need to combine all Municipal services on one invoice.</t>
  </si>
  <si>
    <t>The total outstanding gross consumer receivables from exchange transactions was R 6,690,341,584 with the total allowance for impairment at R 5,309,741,295 as at 30 June 2022 which is 79% of outstanding debt.
The annual collection rate for the three financial years under review were 83.12% (2019/20), 81.16% (2020/21) and 79.44% (2021/22).  
The norm is 95%.
The inability to collect revenue and thereby convert revenue to cash is contributing the cash flow challenges being experienced by the Municipality.  
The calculated impact of the low collection ratio on cash flow for MMM indicate R914 million lost through poor collections in 2021/22 which equates to 66% of total revenue generated through property rates.  
Critical vacant posts are not filled.
Broken meters not being fixed.
Billing is inaccurate and not timeously sent out.
The non-implementation of revenue enhancement measures.
Inability to perform a debt collection drive as MMM can’t utilise power-cuts for collection of other outstanding service charges owned by consumers.</t>
  </si>
  <si>
    <t>Perform a demand management exercise before any contract is entered into.</t>
  </si>
  <si>
    <t>Unspent conditional grants as at 30 June 2022 total R571.0 million.  There is insufficient cash on hand to cover payables and unspent conditional grants hence underspending on the capital budget.  This is an indication that conditional grants have been spent on operating expenditure.
Insufficient financial and project management.
None performance of demand management before tenders are advertised and contracts entered into resulting in over-payment on contractors.
Contracts entered into without due dates.
As at 30 June 2022 MMM has already committed R 258 million on capital projects which they have not yet provided funding for.
High unauthorised, irregular and fruitless and wasteful expenditure (UIF&amp;W) is disclosed in the financial statements.  As at 30 June 2022 the situation is as follows:
Unauthorised: R 5.6 billion.
Irregular: R 3.1 billion.
Fruitless and Wasteful: R 240 million.
There was an increase in UIF&amp;W of R 1,7 billion (24%) from the 2020/21 to the 2021/22 financial year.
Capital projects and operating services provided by contractors are not monitored.
SCM Policy not adhered to.
Disregard for SCM policy and regulations.</t>
  </si>
  <si>
    <t>Through National Treasury, institute a forensic investigation on all fraud and corruption allegations in all relevant departments.
It is proposed that the period for investigation be for the three years ending June 2023 and any matter that comes to the attention of the investigators which dates outside of the period as proposed.</t>
  </si>
  <si>
    <t>NT</t>
  </si>
  <si>
    <t xml:space="preserve">NT  </t>
  </si>
  <si>
    <t>01/08/2026</t>
  </si>
  <si>
    <t>Forensic investigation report on all alleged fraud and corruption</t>
  </si>
  <si>
    <t>Revenue Raising Measures</t>
  </si>
  <si>
    <t>MMM is not optimising alternative revenue raising measures.</t>
  </si>
  <si>
    <t xml:space="preserve">Conduct an audit on all Municipal owned billboards and facilities that can generate revenue. </t>
  </si>
  <si>
    <t>Audit outcome report</t>
  </si>
  <si>
    <t xml:space="preserve">Inrease in Revenues </t>
  </si>
  <si>
    <t>Making the payment for services easier for the clients e.g. satellite offices in outlying areas, community halls, etc.</t>
  </si>
  <si>
    <t>Write-off bad debts as per the approved credit control and debt collection policy. This will assist with determining the cash backed part of the accounts receivable.</t>
  </si>
  <si>
    <t>Contact government departments that owe the municipality and establish the payment terms. If that fails seek Provincial Treasury intervention and/or cut off services.</t>
  </si>
  <si>
    <t>Stratify debtors into different buckets based on the expected recoverability.</t>
  </si>
  <si>
    <t>Development of key customer engagements (quarterly) and relationship building.</t>
  </si>
  <si>
    <t>Debtors Management</t>
  </si>
  <si>
    <t>Inefficient and ineffective internal controls.
Disruptions on implementation of credit control.
Reconciliations not performed monthly.
Category of Debtors’
Residential and Sundry
R 4,444,074,799 (66%)
Business / Commercial
R 901,624,988 (14%)
National and Provincial Government
R 1,344,641,726 (20%)</t>
  </si>
  <si>
    <t>A review of the amounts owed by the Municipality reflected the following: 
Creditors as at 30 June 2022 is R 2,4 billion. 
Creditors have increased by R 216.3 million year on year, between June 2021 and June 2022.
29% of the amounts owed by MMM relates to bulk water purchases with Bloem Water. 
Not performing creditors reconciliations.
The entity defaulted on the payment of suppliers within 30 days. The average term of payment of trade creditors during 2021/22 were 115 days, (2021: 131 days).</t>
  </si>
  <si>
    <t>Appointment of Debt Collection Company
Reduction in Government Debt
Write off Bad Debt According to the Policy
Key Customer Engagements
SOP’s for Debtor Management</t>
  </si>
  <si>
    <t>Reduction in outstanding Debtors.</t>
  </si>
  <si>
    <t>Electricity</t>
  </si>
  <si>
    <t>There is no asset management strategy, policy or Asset Management Plans (AMPs) in place.</t>
  </si>
  <si>
    <t>Allocate budget, complete and implement the Asset Management Plan</t>
  </si>
  <si>
    <t>Asset Management Plan for Electrciity</t>
  </si>
  <si>
    <t>Loss Reduction strategies need to be documented and must be measurable outcomes</t>
  </si>
  <si>
    <t>Refine the loss reduction strategies based on outcomes</t>
  </si>
  <si>
    <t>Revised Loss Reduction Strategy document</t>
  </si>
  <si>
    <t>Deploy refined loss reduction strategies</t>
  </si>
  <si>
    <t>Reporting on the outcomes of Loss Reduction Strategies</t>
  </si>
  <si>
    <t>Need for meter audits and 'SMART' technologies due to inaccurate meter database and poor revenue collected.
Faulty meters, inaccurate billing and old meters leads to incorrect billing information and estimated billing which in turn results in inaccurate billing and inflated debt.
Theft, illegal connections and Meter tampering  result in Electricity losses of 10.92% (Technical and non-technical losses).
Malfunctioning of bulk meters due to aging and tampering.
Enhance revenue by installing Bulk meters and Zonal meters to curb revenue losses &amp; to detect tampers remotely.
Government debt is about R800m due to Government departments are not honouring their debt in full.
Currently 4620 meters are not allocated to the financial system and information on installed meters do not always reach the finance office.</t>
  </si>
  <si>
    <t>Prioritised list of targeted areas to be updated bi-annually</t>
  </si>
  <si>
    <t>Secure budgets for Meter replacements</t>
  </si>
  <si>
    <t>Removal of illegal connections</t>
  </si>
  <si>
    <t>Established revenue loss recognition strategies</t>
  </si>
  <si>
    <t>Water</t>
  </si>
  <si>
    <t>The municipality does not have a Water Conservation and Water Demand Management Plan (WCWDMP)
Water losses attributed to meter tampering and illegal connections due to customers not prioritising the payment of services.
Water losses are reported at 46% largely due to lack of proper network maintenance.</t>
  </si>
  <si>
    <t>Implement remaining activites as required by the plan</t>
  </si>
  <si>
    <t>Report on remaining activities implemented from the Water Conservation and Water Demand Management Plan (WCWDMP)</t>
  </si>
  <si>
    <t>The municipality does not have a Water Services Development Plan (WSDP)</t>
  </si>
  <si>
    <t>Implement key activites as required by the plan</t>
  </si>
  <si>
    <t>Report on the implement of remaining activites from the Water Services Development Plan (WSDP)</t>
  </si>
  <si>
    <t>Asset Management Plan for Water</t>
  </si>
  <si>
    <t>Sanitation</t>
  </si>
  <si>
    <t>Asset Management Plan for Sanitation</t>
  </si>
  <si>
    <t>Roads and Stormwater</t>
  </si>
  <si>
    <t>Allocate budget, complete and implement Asset Management Plan</t>
  </si>
  <si>
    <t>Asset Management Plan for Roads and Stormwater</t>
  </si>
  <si>
    <t>Solid Waste</t>
  </si>
  <si>
    <t>Asset Management Plan for Solid Waste</t>
  </si>
  <si>
    <t>Community Facilities</t>
  </si>
  <si>
    <t>Asset Management Plan for Community Facilities</t>
  </si>
  <si>
    <t>Town Planning and Human Settlement</t>
  </si>
  <si>
    <t>Lack of land for development. Loss of potential revenue.  Slow local economic development. Informal Settlement Sprawl</t>
  </si>
  <si>
    <t>Institute immediate legal action against all the habitual defaulters</t>
  </si>
  <si>
    <t>City Manager, Service Delivery Executive Managers, Legal</t>
  </si>
  <si>
    <t>List of habitiual defaluters and trial statuses</t>
  </si>
  <si>
    <t>Customer Service</t>
  </si>
  <si>
    <t>Up to 90% of surfaced roads are in poor condition (reported potholes, stormwater drainage and related blocked drains).
Complaints from the community that the response time is too long to attending to all reported faults and blockages, addressing sewage spillages, and Reducing sewer blockages.</t>
  </si>
  <si>
    <t>Allocate budget for digital channel reporting (Webpage, mobile application, Whatsapp) of service delivery issues and interuptions on Streetlights, Outages, Water leaks, Sewer Leaks, Water supply issues, Sewer spillages, potholes, blocked stormwater, etc</t>
  </si>
  <si>
    <t>Time taken to reticulate peri-urban areas is too long leading to community protests.</t>
  </si>
  <si>
    <t>The rate of rehabilitation and development of sewer reticulation networks is very slow.</t>
  </si>
  <si>
    <t>Lack of funding for maintenance, refurbishment and capital projects has accelerated the decline in the condition of the infrastructure resulting in failing equipment. Loadshedding is another accelerant factor.</t>
  </si>
  <si>
    <t>Projects for refurbish /upgrade electrical network are delayed due to insufficient budgets.</t>
  </si>
  <si>
    <t>Asset Management</t>
  </si>
  <si>
    <t>Asset register analysis shows the majority of MMM assets in a Good and Very Good condition</t>
  </si>
  <si>
    <t>Asset register was found incomplete, not all asset sectors found</t>
  </si>
  <si>
    <t xml:space="preserve">Compile a GRAP compliant asset register using the outcomes of the asset completeness exercise to update the asset register.                                          </t>
  </si>
  <si>
    <t>Asset useful lives and Residual values need to be accurate</t>
  </si>
  <si>
    <t xml:space="preserve">Using the conditional assessment outcomes, assess and update useful lives and residual values of assets.                        </t>
  </si>
  <si>
    <t>Asset do not have location information. Spatial representation of assets</t>
  </si>
  <si>
    <t>Investment is needed in a GIS system to manage all MMM assets by displaying the updated asset register within the system.</t>
  </si>
  <si>
    <t>Masterplan for Electricity</t>
  </si>
  <si>
    <t>The municipality has not indicated a clear strategy to deal future energy security, considering SSEG and risk mitigation for loadshedding</t>
  </si>
  <si>
    <t>Energy Security Strategy</t>
  </si>
  <si>
    <t>Maintenance Plan for Electricity</t>
  </si>
  <si>
    <t>Formalise the loss reduction strategies deployed into the Loss Reduction Strategy document</t>
  </si>
  <si>
    <t>Loss Reduction Strategy document</t>
  </si>
  <si>
    <t>The municipality requires a Water Master plan</t>
  </si>
  <si>
    <t>Masterplan for Water</t>
  </si>
  <si>
    <t>Water Conservation and Water Demand Management Plan (WCWDMP)</t>
  </si>
  <si>
    <t>Water Services Development Plan (WSDP)</t>
  </si>
  <si>
    <t>Water Services Loss reduction strategies</t>
  </si>
  <si>
    <t>159km of abestos pipeline needed to be replaced.</t>
  </si>
  <si>
    <t>34% or 54km of Abestos pipelines replaced</t>
  </si>
  <si>
    <t>The municipality requires a Sanitation Master plan</t>
  </si>
  <si>
    <t>Masterplan for Sanitation</t>
  </si>
  <si>
    <t xml:space="preserve">The municipality requires a Sanitation Infrastructure Maintenance plan
Dilapidated components at Waste Water Treatment Works result in sewer spillage which is threat to water quality.
The Green Drop report shows the following plants as a Critical Risk Rating (Dewetsdorp, Vanstadensrus, Wepener, Soutpan) and these with a High Risk Rating (Bloemindustria, Bloemspruit, Botshabelo, Sterkwater, Thaba Nchu, Welvaart)
Plant design capacity is 140Ml/d and is operating at 104% above capacity.
The VROOM cost presents a ‘’very rough order of measurement” cost to return a WWTWs functionality to its original design is estimated at R164m. </t>
  </si>
  <si>
    <t>Allocate budget, complete plan</t>
  </si>
  <si>
    <t>Maintenance Plan for Sanitation</t>
  </si>
  <si>
    <t xml:space="preserve">The municipality is currently developing and concluding on the Sanitation Infrastructure Maintenance plan
Dilapidated components at Waste Water Treatment Works result in sewer spillage which is threat to water quality.
The Green Drop report shows the following plants as a Critical Risk Rating (Dewetsdorp, Vanstadensrus, Wepener, Soutpan) and these with a High Risk Rating (Bloemindustria, Bloemspruit, Botshabelo, Sterkwater, Thaba Nchu, Welvaart)
Plant design capacity is 140Ml/d and is operating at 104% above capacity.
The VROOM cost presents a ‘’very rough order of measurement” cost to return a WWTWs functionality to its original design is estimated at R164m. </t>
  </si>
  <si>
    <t>Identify implementable project at critical plants to implement
Allocate budget and implement</t>
  </si>
  <si>
    <t>List of implementable projects and budget allocation for the emergency works</t>
  </si>
  <si>
    <t>Projects completed at critical plants</t>
  </si>
  <si>
    <t>Masterplan for Roads and Stormwater</t>
  </si>
  <si>
    <t>Integrated Waste Management Plan</t>
  </si>
  <si>
    <t>List of implementable projects and budget allocation</t>
  </si>
  <si>
    <t xml:space="preserve">The municipality needs to upgrade sports and recreation facilities and cemeteries. The municipality needs to have cost reflective tariffs for the use of its facilities. Poor revenue collection for use of  facilities. The municipality owns a Nature Reserve facility that it has not been optimized for revenue collection </t>
  </si>
  <si>
    <t>Sports and Cultural Tourism strategy</t>
  </si>
  <si>
    <t>City Manager, Technical Director</t>
  </si>
  <si>
    <t>Revised process submitted for approvals</t>
  </si>
  <si>
    <t>Revised Delegation of Authority approved by Council</t>
  </si>
  <si>
    <t>Project Budget Allocations</t>
  </si>
  <si>
    <t>List of contraventions and issued fines</t>
  </si>
  <si>
    <t>47 informal settlements which are home to an estimated 30 329 households, sporadic land invasion, accreditation and beneficiary management, Bulk Infrastructure for VISTA 3, challenges in the upgrading of informal settlements is the lack of bulk capacity especially for sanitation in regions of Thaba-Nchu and Botshabelo</t>
  </si>
  <si>
    <t>Preferred alternate sanitation solution</t>
  </si>
  <si>
    <t>Council approval of commonage framework</t>
  </si>
  <si>
    <t>Council resolution</t>
  </si>
  <si>
    <t>Land audit exercise</t>
  </si>
  <si>
    <t>Land audit outcomes</t>
  </si>
  <si>
    <t>Integrated Public Transport Network (IPTN)</t>
  </si>
  <si>
    <t>Pilot and Go Live phase implemented</t>
  </si>
  <si>
    <t>Ticket sales office operational</t>
  </si>
  <si>
    <t>All bus stops completed and operational</t>
  </si>
  <si>
    <t>Appointed operator contract signed</t>
  </si>
  <si>
    <t>Fresh Produce Market</t>
  </si>
  <si>
    <t>Poor Facilities Management including poor management of loadshedding resulting in adverse impact on facility users.</t>
  </si>
  <si>
    <t>Facilities Maintenance plan</t>
  </si>
  <si>
    <t>Maintenance budget allocations for R&amp;M</t>
  </si>
  <si>
    <t>Testing and Licencing</t>
  </si>
  <si>
    <t xml:space="preserve">Outdated Service Level Agreement between the municipality and the Provincial Department of Safety. </t>
  </si>
  <si>
    <t>Re-model cost of the licencing services</t>
  </si>
  <si>
    <t>Cost model for licencing service</t>
  </si>
  <si>
    <t>Fire Services</t>
  </si>
  <si>
    <t>The municipality may be in violation of the Fire Services Brigade Act 99 0f 1987. The municipality has a limited number of trucks and inadequate fire fighting equipment. It is unclear if the fire hydrants are in a good working condition as there is no evidence of maintenance work done. There is poor enforcement of national fire code on buildings. Fire tariffs may not be cost reflective and may not be applied consistently.</t>
  </si>
  <si>
    <t>Develop an optimal service delivery model for delivering the Fire Services.</t>
  </si>
  <si>
    <t>Service Delivery Model</t>
  </si>
  <si>
    <t xml:space="preserve">Tariffs for fire services must be cost reflective. </t>
  </si>
  <si>
    <t>Fire Services tariffs</t>
  </si>
  <si>
    <t>Fleet</t>
  </si>
  <si>
    <t>The municipality does not have Fleet Management Strategy</t>
  </si>
  <si>
    <t>Fleet Management Strategy</t>
  </si>
  <si>
    <t>The municipality does not have Fleet Management Policy</t>
  </si>
  <si>
    <t>Fleet Management Policy</t>
  </si>
  <si>
    <t>No proper policy and service charter to improve customer service.</t>
  </si>
  <si>
    <t>Customer service policy</t>
  </si>
  <si>
    <t>Customer service charter</t>
  </si>
  <si>
    <t>The municipality does not have a Water Services Development Plan (WSDP)
The municipality has 7 supply systems according to the Blue Drop report with a Blue Drop Risk Rating (BDRR) of 72.5%  (BDRR &lt; 50% is low risk, 50%-70% is medium risk, 70%-90% is high risk, above 90% is critical risk). For five (Bloemfontein, Dewetsdorp, Wepener, Botshabelo and Thaba Nchu) of the seven supply systems, Bloem Water is the Water Services provider to the municipality. Bloemfontein, Dewetsdorp and Thaba Nchu supply systems achieved medium BDRR while Vanstadensrus and Wepener achieved high-risk ratings and Botshabelo and Soutpan are in the critical-risk rating category. Under operational capacity, only Dewetsdorp and Wepener have operational flow data while the remainder of the systems do not have information.</t>
  </si>
  <si>
    <t>Lack of land for development. Loss of potential revenue.  Slow local economic development. Informal Settlement Sprawl.</t>
  </si>
  <si>
    <t>Review the process leading to approval of submissions by Council.</t>
  </si>
  <si>
    <t>Condition assessment outcomes must reflect on the asset register of MMM. The Asset Register must be updated with the latest condition assessment outcomes.</t>
  </si>
  <si>
    <t xml:space="preserve">Undertake an asset completeness exercise to ensure the asset register is complete and all required information to comply with GRAP such as condition, asset type, Location, etc is captured.                       </t>
  </si>
  <si>
    <t>The municipality requires an Electricity Master plan for planning purposes.</t>
  </si>
  <si>
    <t>The municipality has not indicated a clear strategy to deal future energy security, considering SSEG and risk mitigation for loadshedding.</t>
  </si>
  <si>
    <t>Clearly define and document the Energy Security Strategy.</t>
  </si>
  <si>
    <t>Allocate budget, complete and implement.</t>
  </si>
  <si>
    <t>Creditors age analysis</t>
  </si>
  <si>
    <t>There is inadequate credit control on both indigents and normal clients.  Money owed by the municipality was not always paid within 30 days, as required by section 65(2)(e) of the MFMA. There is not loss reduction strategies in place to address this.</t>
  </si>
  <si>
    <t>Allocate budget, complete strategy document.</t>
  </si>
  <si>
    <t>Identify implementable project at critical plants to implement.
Allocate budget and implement.</t>
  </si>
  <si>
    <t>The municipality is currently developing and concluding on the Roads and Stormwater Masterplan.</t>
  </si>
  <si>
    <t>The municipality is currently developing and concluding on the Integrated Waste Management Plan (IWMP).</t>
  </si>
  <si>
    <t>Identify the non compliance criteria and create projects and project implementation plans to ensure compliance.</t>
  </si>
  <si>
    <t xml:space="preserve">The municipality needs to upgrade sports and recreation facilities and cemeteries. The municipality needs to have cost reflective tariffs for the use of its facilities. Poor revenue collection for use of  facilities. The municipality owns a Nature Reserve facility that it has not been optimized for revenue collection. </t>
  </si>
  <si>
    <t>SPLUMA has been implemented however MMM takes too long to sign the SLA resulting in delays as the owner cannot install services.</t>
  </si>
  <si>
    <t>Institute immediate legal action against all the habitual defaulters.</t>
  </si>
  <si>
    <t>Delegate approvals of the short-term leases to the HOD: Human Settlements, subject to quarterly reporting to Council for noting.</t>
  </si>
  <si>
    <t>Prioritizing funding for the installation of services on all the land development initiatives for mixed development and sell newly developed sites to expand the revenue base.</t>
  </si>
  <si>
    <t>Prioritizing funding for the installation of services on all the industrial sites in Hamilton and Bloemdustria.</t>
  </si>
  <si>
    <t>Address building contraventions and enforce the building bylaws, this includes compliance with zoning status.</t>
  </si>
  <si>
    <t>47 informal settlements which are home to an estimated 30 329 households, sporadic land invasion, accreditation and beneficiary management, Bulk Infrastructure for VISTA 3, challenges in the upgrading of informal settlements is the lack of bulk capacity especially for sanitation in regions of Thaba-Nchu and Botshabelo.</t>
  </si>
  <si>
    <t>Exploring the alternative sanitation solutions to provide flushing toilets to households.</t>
  </si>
  <si>
    <t>37 Bus stops completed, 7 Bus shelters, 1 university stop. No operational license for buses, vandalism (batteries missing), vehicle inspection list completed.</t>
  </si>
  <si>
    <t>Implementation of the Pilot &amp; Go Live phase.</t>
  </si>
  <si>
    <t>Operation of the ticket sales office.</t>
  </si>
  <si>
    <t>Review the contract and ensure alignment for appointed operator.</t>
  </si>
  <si>
    <t>Completion of all bus stops.</t>
  </si>
  <si>
    <t>Develop a facilities maintenance plan.</t>
  </si>
  <si>
    <t>Allocate funding for the maintenance and implement to protect revenue that is currently being generated.</t>
  </si>
  <si>
    <t>Development and Implementation of a cultural and sport tourism strategy.</t>
  </si>
  <si>
    <t>No Asset Management Strategy</t>
  </si>
  <si>
    <t>Asset Management Strategy</t>
  </si>
  <si>
    <t>The municipality requires an Electricity Infrastructure Maintenance plan
Lack of funding for maintenance, refurbishment and capital projects has accelerated the decline in the condition of the infrastructure resulting in failing equipment. Loadshedding is another accelerant factor.</t>
  </si>
  <si>
    <t>Call for proposals based on othe outcomes of the Energy security Strategy</t>
  </si>
  <si>
    <t>RFP</t>
  </si>
  <si>
    <t>Assess and engage to implement the Energy Security strategy</t>
  </si>
  <si>
    <t>Bankable and feasable project/s</t>
  </si>
  <si>
    <t>Deploy loss reduction strategies</t>
  </si>
  <si>
    <t>Secure budgets for Zonal meter installations</t>
  </si>
  <si>
    <t>Loss calcuations must take into account own use</t>
  </si>
  <si>
    <t>Target 15% year on year for metered in-loco inspections</t>
  </si>
  <si>
    <t>Exception reporting from meter reads</t>
  </si>
  <si>
    <t>The municipality requires a Water Infrastructure Maintenance plan
Dilapidated components at Water Treatment Plants and sewer spillage upstream from Waste Water Treatment Works is a threat to water quality.
Lack of funding for maintenance, refurbishment and capital projects has accelerated the decline in the condition of the infrastructure resulting in failing equipment. Loadshedding is another accelerant factor.</t>
  </si>
  <si>
    <t>Maintenance Plan for Water</t>
  </si>
  <si>
    <t xml:space="preserve">List of implementable projects and budget allocation </t>
  </si>
  <si>
    <t>Report on key activities implemented from the Water Conservation and Water Demand Management Plan (WCWDMP)</t>
  </si>
  <si>
    <t>Report on the implement key activites from the Water Services Development Plan (WSDP)</t>
  </si>
  <si>
    <t>Implement loss reduction strategies</t>
  </si>
  <si>
    <t>Reporting on the outcomes of Water Services Loss reduction strategies implemented</t>
  </si>
  <si>
    <t>66% or 105km of Abestos pipelines replaced</t>
  </si>
  <si>
    <t>Projects identified from the Maintenace Plan must go through the project budget cycle with Project Implementation Plans (PIP)</t>
  </si>
  <si>
    <t>List of projects with PIPs included in the budgety processes</t>
  </si>
  <si>
    <t>The municipality is currently developing and concluding on the Roads and Stormwater Infrastructure Maintenance plan
Up to 90% of surfaced roads are in poor condition (reported potholes, stormwater drainage and related blocked drains).</t>
  </si>
  <si>
    <t>Maintenance Plan for Roads and Stormwater</t>
  </si>
  <si>
    <t>Secure budgets for projects</t>
  </si>
  <si>
    <t>Budget documentation
MTREF</t>
  </si>
  <si>
    <t>Projects listed on MTREF
Project have Project Implentation Plan
Projects priortised as per project prioritasation matrix</t>
  </si>
  <si>
    <t>Project implementation plan
Project priortisation outcomes</t>
  </si>
  <si>
    <t>Implementation of Waste Management Maintenance and Refurbishment plan</t>
  </si>
  <si>
    <t>Waste Management Maintenance and Refurbishment plan</t>
  </si>
  <si>
    <t>Internal reporting on waste removal service delivery</t>
  </si>
  <si>
    <t>The municipality does have Communitity Facilities Maintenance Plan and Operation Plan but should be updated
Parks has a maintenance strategy in place which stipulates the maintenance standards on how Parks have to be maintained and looked after however there are not enough vehicles are available due to breakdowns and there is no maintenance budget available.</t>
  </si>
  <si>
    <t>Communitity Facilities Maintenance Plan and Operation Plan</t>
  </si>
  <si>
    <t>The municipality must consider entering into partnerships with sporting bodies to maintain sports facilities. The Service Level Agreements must contain cost reflective tariffs to the sporting bodies</t>
  </si>
  <si>
    <t>Service Level Agreements</t>
  </si>
  <si>
    <t>Introduce a revenue collection mechanism including seasonal tokens for use of recreational facilities</t>
  </si>
  <si>
    <t>Report on token sales</t>
  </si>
  <si>
    <t>Acquire more land for forward land development planning and relocation of informal settlements located on unhabitable land</t>
  </si>
  <si>
    <t>Implement reviewed the process leading to approval of submissions by Council</t>
  </si>
  <si>
    <t>Revised process approved by Council</t>
  </si>
  <si>
    <t>Increase bulk infrastructure rollout to accommodate human settlements</t>
  </si>
  <si>
    <t>Bulk infrastructure Masterplans</t>
  </si>
  <si>
    <t>Allocate funding for management of alternative sanitation systems</t>
  </si>
  <si>
    <t>Budget allocations</t>
  </si>
  <si>
    <t>Relocation of illegal commonages</t>
  </si>
  <si>
    <t>Relocation of communities  (Gatvol, Khayelisha)</t>
  </si>
  <si>
    <t xml:space="preserve">Re-negotiate the licencing service level agreement with Provincial Department of Safety </t>
  </si>
  <si>
    <t>SLA</t>
  </si>
  <si>
    <t>Update and implement Fire Risk Management Plan</t>
  </si>
  <si>
    <t>Fire Risk Management Plan</t>
  </si>
  <si>
    <t>Develop a vehicle and equipment funding and replacement plan.</t>
  </si>
  <si>
    <t>Ensure safe working accommodation for fire station staff.</t>
  </si>
  <si>
    <t>The Fleet Management Policy must be updated and the Vehicle Maintence plan detailed within the Policy</t>
  </si>
  <si>
    <t>Updated Fleet Management Policy</t>
  </si>
  <si>
    <t>MMM does not have separate Insurance and Fuel Management Policy. Vehicles are insured in line with the Asset Management Policy of the Municipality and the use of fuel is covered in the Fleet Management Policy.</t>
  </si>
  <si>
    <t>Vehicle Insurance Management Policy</t>
  </si>
  <si>
    <t>Vehicle Fuel Management Policy</t>
  </si>
  <si>
    <t>Fleet Management reporting</t>
  </si>
  <si>
    <t>Fleet management system reporting</t>
  </si>
  <si>
    <t>Reporting from the fleet management system is acted timeously on</t>
  </si>
  <si>
    <t>Accident committee</t>
  </si>
  <si>
    <t>Committee minutes and resolutions</t>
  </si>
  <si>
    <t>Budget documentation</t>
  </si>
  <si>
    <t>Implementation of at least one digital channel reporting platform for service delivery interuptions</t>
  </si>
  <si>
    <t>Reduce losses</t>
  </si>
  <si>
    <t>Improve revenue</t>
  </si>
  <si>
    <t>IDP and MTREF processes</t>
  </si>
  <si>
    <t>Revised projects list requiring funding</t>
  </si>
  <si>
    <t>Implementation of at least three (in total) digital channel reporting platforms for service delivery interuptions</t>
  </si>
  <si>
    <t>Technical Systems</t>
  </si>
  <si>
    <t>Basic technical systems are absent or inoperable.
System licencing is not maintained.
Technical data is not maintained.
IT system landscape is not defined and implemented.
No GIS system and competent personnel in place to prepare a GRAP and mSCOA compliant asset register inhouse.
Provincial Road Asset Management (RAMs) project should be accelerated, and data verified before inclusion.
Investment in a system/s allowing the Municipality to pinpoint areas where losses occur.
Need for a digital fault/complaint reporting system.
Need for a single meter database.</t>
  </si>
  <si>
    <t>Roll out scada system for Water and Electricity infrastructure.</t>
  </si>
  <si>
    <t>Municipal Manager, CFO, GM Budget, Service Delivery Executive Managers</t>
  </si>
  <si>
    <t>MM</t>
  </si>
  <si>
    <t>Scada and Technical System Roll Out</t>
  </si>
  <si>
    <t>Implement the technical system recommendation outcomes of the system landscape in a phased approach.</t>
  </si>
  <si>
    <t>Projects list requiring funding</t>
  </si>
  <si>
    <t>Reduce contracted services</t>
  </si>
  <si>
    <t>MTREF</t>
  </si>
  <si>
    <t>Investment in a Scada system is required.</t>
  </si>
  <si>
    <t xml:space="preserve">MM, Technical Director, CFO </t>
  </si>
  <si>
    <t>01/01/2023</t>
  </si>
  <si>
    <t>Investment in a Scada System
Implementation of Technical Systems as Required</t>
  </si>
  <si>
    <t>Scada system</t>
  </si>
  <si>
    <t>Conduct a system landscape analysis based on service delivery needs and integration requirements.All service delivery departments must be consulted and the analysis must include CoTS applications with minimal customisation. Integration and connectivity considerations must be included in the analysis</t>
  </si>
  <si>
    <t>System Landscape Analysis Report
Renewed Licenses
Implemented GIS System
Single Meter Database</t>
  </si>
  <si>
    <t>Internal parties to be called out on non-attendance and oversight management to meet with them to discuss importance.</t>
  </si>
  <si>
    <t>Investment is needed in a GIS system to enable spatial planning and reporting</t>
  </si>
  <si>
    <t>Bloemfontein Airport</t>
  </si>
  <si>
    <t>Signed SLA</t>
  </si>
  <si>
    <t>All leases reflect market related values</t>
  </si>
  <si>
    <t>Initiate legal processes where owners are untraceable</t>
  </si>
  <si>
    <t>Signed court orders</t>
  </si>
  <si>
    <t>Revised maintenance budgets required</t>
  </si>
  <si>
    <t>Improved revenue</t>
  </si>
  <si>
    <t>Revised project lists and maintenance budgets required</t>
  </si>
  <si>
    <t>Increase revenue</t>
  </si>
  <si>
    <t>Per the BDP</t>
  </si>
  <si>
    <t>The municipality has one public entity  which is 100% owned by the municipality. The SLA with CENTLEC does not provide for revenue to be transferred to the municipality.</t>
  </si>
  <si>
    <t>Develop plan to recover lost/untransferred revenue from CENTLEC.</t>
  </si>
  <si>
    <t>Revenue recovery plan</t>
  </si>
  <si>
    <t>The Municipality does not have an effective reporting structure and system  on revenue generated from enforcement of by-laws in place</t>
  </si>
  <si>
    <t>Develop effective reporting structure system on reporting on revenue generated from enforcement of by-laws.</t>
  </si>
  <si>
    <t>30.10.2023</t>
  </si>
  <si>
    <t>Improved revenue  management</t>
  </si>
  <si>
    <t>Approved By-law revenue reporting structure and system</t>
  </si>
  <si>
    <t>Review all licenses and their level of utilisation and terminate those under or unutilized to save costs..                                             Conduct training for maximum use of underutilised software.</t>
  </si>
  <si>
    <t xml:space="preserve">The municipality does not have an Operating Model  as defined by the Municipal Staff Regulations. </t>
  </si>
  <si>
    <t>Develop an Operating Model in line with the Municipal Staff Regulations including a cost benefit analysis on the use of contracted services vs internal resourcing.</t>
  </si>
  <si>
    <t>30/09/2023</t>
  </si>
  <si>
    <t>Approved Operating Model</t>
  </si>
  <si>
    <t>Organistional Structure</t>
  </si>
  <si>
    <t>MMM does not have a well-defined and approved organisational structure to support the functioning of the Municipality.  
The process for the review of the organisational structure has  been completed at the macro level but not at the other levels.</t>
  </si>
  <si>
    <t>Organisational Structure aligned to the Operatig model</t>
  </si>
  <si>
    <t xml:space="preserve">Inadequate integration of erstwhile municipalities into the Mangaung Metro municipality.
</t>
  </si>
  <si>
    <t>Develop a Placement Policy for approval for the  process  to place employees appropriately for full utilization, in consultation with Labour.</t>
  </si>
  <si>
    <t>Appropriately placed staff</t>
  </si>
  <si>
    <t>Approved Placement Policy</t>
  </si>
  <si>
    <t>The municipality is still using an outdated Job Evaluation system</t>
  </si>
  <si>
    <t>Initiate the process of migrating TASK Job Evaluation System</t>
  </si>
  <si>
    <t>31/09/2023</t>
  </si>
  <si>
    <t>Efficient Job Evaluation</t>
  </si>
  <si>
    <t>TASK Job evaluation Reports</t>
  </si>
  <si>
    <t>Leadership and management</t>
  </si>
  <si>
    <t xml:space="preserve">Escalating employee costs due to unmanaged overtime,  bloated salaries and acting allowances. The overspending on overtime costs and acting allowances resulted in an unfavourable variance of  R105.808 million (5%) on the year-to-date adjusted budget. The overspending on overtime to date is R96. 630 million (Budget R90.709 million vs Actual R187.340) which resulted in unauthorised expenditure in most of the votes.            Employee costs are
currently 24.71% of the
operating expenditure which is below the norm of 25%-40%. The low % could point to a high level of critical vacancies and general understaffing. </t>
  </si>
  <si>
    <t xml:space="preserve">Develop a remuneration strategy based on affordability and LLF agreement.
</t>
  </si>
  <si>
    <t>Approved Remuneration Strategy , LLF Consultation Report</t>
  </si>
  <si>
    <t>Job Evaluation Reports</t>
  </si>
  <si>
    <t>Job evaluation process to be undertaken.</t>
  </si>
  <si>
    <t xml:space="preserve">The overtime incurred for the 2021/22 FY is R209 510 763 (2021: R210 741 439; 2020:194 443 080) which is excessive and resulted in overspending and unauthorsed expenditure. </t>
  </si>
  <si>
    <t xml:space="preserve">Performance management  </t>
  </si>
  <si>
    <t xml:space="preserve">Non- adhereance to performance management.
Performance agreements are not in place and performance management not cascaded to lower level staff. 
No consequence management can be implemented.
</t>
  </si>
  <si>
    <t xml:space="preserve">Develop a functioning performance management system  and implement consequence management for non-performance.
Implementation of performance management agreements.  
</t>
  </si>
  <si>
    <t xml:space="preserve">   Improved performance management</t>
  </si>
  <si>
    <t xml:space="preserve">Clear roles and responsibilities. </t>
  </si>
  <si>
    <t>Skill Audit Report                 Job descriptions</t>
  </si>
  <si>
    <t xml:space="preserve">Reported performance information is not reliable.
</t>
  </si>
  <si>
    <t>Develop performance information  policy and procedures to include data collection tools and processes.</t>
  </si>
  <si>
    <t>Head: PMS</t>
  </si>
  <si>
    <t>Improved organisational performance management and reporting</t>
  </si>
  <si>
    <t>Approved Performance Information Policy and procedures</t>
  </si>
  <si>
    <t xml:space="preserve">There are delays in the filling of critical vacant posts with people that have the appropriate experience, skills and qualifications.                There is a high vacancy rate of 50.58% in relation to all approved positions on the Staff Establishment </t>
  </si>
  <si>
    <t>Key HR Policies</t>
  </si>
  <si>
    <t>Poor administration of the facility.</t>
  </si>
  <si>
    <t>Appoint new management company.</t>
  </si>
  <si>
    <t>Renew all expired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</si>
</sst>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b/>
      <sz val="11"/>
      <color theme="9" tint="-0.499984740745262"/>
      <name val="Calibri"/>
      <family val="2"/>
      <scheme val="minor"/>
    </font>
    <font>
      <sz val="14"/>
      <color theme="0"/>
      <name val="Calibri"/>
      <family val="2"/>
      <scheme val="minor"/>
    </font>
    <font>
      <b/>
      <sz val="11"/>
      <color rgb="FFFF0000"/>
      <name val="Calibri"/>
      <family val="2"/>
    </font>
    <font>
      <sz val="11"/>
      <color theme="9" tint="-0.499984740745262"/>
      <name val="Calibri"/>
      <family val="2"/>
      <scheme val="minor"/>
    </font>
    <font>
      <sz val="12"/>
      <color theme="1"/>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0"/>
        <bgColor indexed="64"/>
      </patternFill>
    </fill>
    <fill>
      <patternFill patternType="solid">
        <fgColor theme="9" tint="0.79995117038483843"/>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296">
    <xf numFmtId="0" fontId="0" fillId="0" borderId="0" xfId="0"/>
    <xf numFmtId="0" fontId="4" fillId="0" borderId="7" xfId="0" applyFont="1" applyBorder="1" applyAlignment="1">
      <alignment vertical="top" wrapText="1"/>
    </xf>
    <xf numFmtId="0" fontId="0" fillId="0" borderId="7" xfId="0" applyBorder="1" applyAlignment="1">
      <alignment vertical="top" wrapText="1"/>
    </xf>
    <xf numFmtId="0" fontId="0" fillId="8" borderId="7" xfId="0" applyFill="1" applyBorder="1" applyAlignment="1">
      <alignment vertical="top" wrapText="1"/>
    </xf>
    <xf numFmtId="0" fontId="0" fillId="8" borderId="12" xfId="0" applyFill="1" applyBorder="1" applyAlignment="1">
      <alignment vertical="top" wrapText="1"/>
    </xf>
    <xf numFmtId="0" fontId="4" fillId="8" borderId="7" xfId="0" applyFont="1" applyFill="1" applyBorder="1" applyAlignment="1">
      <alignment vertical="top" wrapText="1"/>
    </xf>
    <xf numFmtId="0" fontId="2" fillId="8" borderId="7" xfId="0" applyFont="1" applyFill="1" applyBorder="1" applyAlignment="1">
      <alignment vertical="top" wrapText="1"/>
    </xf>
    <xf numFmtId="0" fontId="2" fillId="8" borderId="12" xfId="0" applyFont="1" applyFill="1" applyBorder="1" applyAlignment="1">
      <alignment vertical="top" wrapText="1"/>
    </xf>
    <xf numFmtId="0" fontId="4" fillId="0" borderId="9" xfId="0" applyFont="1" applyBorder="1" applyAlignment="1">
      <alignment vertical="top" wrapText="1"/>
    </xf>
    <xf numFmtId="0" fontId="0" fillId="8" borderId="9" xfId="0" applyFill="1" applyBorder="1" applyAlignment="1">
      <alignment vertical="top" wrapText="1"/>
    </xf>
    <xf numFmtId="0" fontId="0" fillId="8" borderId="10" xfId="0" applyFill="1" applyBorder="1" applyAlignment="1">
      <alignment vertical="top" wrapText="1"/>
    </xf>
    <xf numFmtId="15" fontId="4" fillId="0" borderId="9" xfId="0" applyNumberFormat="1" applyFont="1" applyBorder="1" applyAlignment="1">
      <alignment horizontal="center" vertical="top" wrapText="1"/>
    </xf>
    <xf numFmtId="0" fontId="0" fillId="0" borderId="7" xfId="0" applyBorder="1"/>
    <xf numFmtId="0" fontId="0" fillId="9" borderId="17" xfId="0" applyFill="1" applyBorder="1"/>
    <xf numFmtId="0" fontId="0" fillId="9" borderId="20" xfId="0" applyFill="1" applyBorder="1"/>
    <xf numFmtId="0" fontId="0" fillId="9" borderId="23" xfId="0" applyFill="1" applyBorder="1"/>
    <xf numFmtId="0" fontId="0" fillId="0" borderId="7" xfId="0" applyBorder="1" applyAlignment="1">
      <alignment horizontal="left" vertical="top" wrapText="1"/>
    </xf>
    <xf numFmtId="0" fontId="0" fillId="0" borderId="7" xfId="0" applyBorder="1" applyAlignment="1">
      <alignment horizontal="center"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11" borderId="7" xfId="0" applyFont="1" applyFill="1" applyBorder="1" applyAlignment="1">
      <alignment horizontal="left" vertical="top" wrapText="1"/>
    </xf>
    <xf numFmtId="0" fontId="1" fillId="5" borderId="26" xfId="0" applyFont="1" applyFill="1" applyBorder="1" applyAlignment="1">
      <alignment horizontal="center" vertical="center" wrapText="1"/>
    </xf>
    <xf numFmtId="0" fontId="4" fillId="0" borderId="8" xfId="0" applyFont="1" applyBorder="1" applyAlignment="1">
      <alignment vertical="top" wrapText="1"/>
    </xf>
    <xf numFmtId="0" fontId="4" fillId="0" borderId="8" xfId="0" applyFont="1" applyBorder="1" applyAlignment="1">
      <alignment horizontal="center" vertical="top" wrapText="1"/>
    </xf>
    <xf numFmtId="0" fontId="4" fillId="0" borderId="8" xfId="0" applyFont="1" applyBorder="1" applyAlignment="1">
      <alignment horizontal="left" vertical="top" wrapText="1"/>
    </xf>
    <xf numFmtId="0" fontId="3" fillId="0" borderId="9" xfId="0" applyFont="1" applyBorder="1" applyAlignment="1">
      <alignment horizontal="left" vertical="top" wrapText="1"/>
    </xf>
    <xf numFmtId="0" fontId="6" fillId="0" borderId="9" xfId="0" applyFont="1" applyBorder="1" applyAlignment="1">
      <alignment horizontal="center" vertical="top" wrapText="1"/>
    </xf>
    <xf numFmtId="0" fontId="0" fillId="8" borderId="7" xfId="0" applyFill="1" applyBorder="1" applyAlignment="1">
      <alignment horizontal="center" vertical="top" wrapText="1"/>
    </xf>
    <xf numFmtId="0" fontId="0" fillId="8" borderId="12" xfId="0" applyFill="1" applyBorder="1" applyAlignment="1">
      <alignment horizontal="center" vertical="top" wrapText="1"/>
    </xf>
    <xf numFmtId="0" fontId="0" fillId="0" borderId="8" xfId="0" applyBorder="1" applyAlignment="1">
      <alignment horizontal="left" vertical="top" wrapText="1"/>
    </xf>
    <xf numFmtId="0" fontId="0" fillId="0" borderId="8" xfId="0" applyBorder="1" applyAlignment="1">
      <alignment horizontal="center"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0" fillId="8" borderId="5" xfId="0" applyFill="1" applyBorder="1" applyAlignment="1">
      <alignment vertical="top" wrapText="1"/>
    </xf>
    <xf numFmtId="0" fontId="0" fillId="8" borderId="31" xfId="0" applyFill="1" applyBorder="1" applyAlignment="1">
      <alignment vertical="top" wrapText="1"/>
    </xf>
    <xf numFmtId="0" fontId="0" fillId="0" borderId="8" xfId="0" applyBorder="1" applyAlignment="1">
      <alignment vertical="top" wrapText="1"/>
    </xf>
    <xf numFmtId="0" fontId="2" fillId="8" borderId="8" xfId="0" applyFont="1" applyFill="1" applyBorder="1" applyAlignment="1">
      <alignment vertical="top" wrapText="1"/>
    </xf>
    <xf numFmtId="0" fontId="2" fillId="8" borderId="30" xfId="0" applyFont="1" applyFill="1" applyBorder="1" applyAlignment="1">
      <alignment vertical="top" wrapText="1"/>
    </xf>
    <xf numFmtId="0" fontId="4" fillId="0" borderId="6" xfId="0" applyFont="1" applyBorder="1" applyAlignment="1">
      <alignment horizontal="center" vertical="top" wrapText="1"/>
    </xf>
    <xf numFmtId="0" fontId="0" fillId="0" borderId="6" xfId="0" applyBorder="1" applyAlignment="1">
      <alignment horizontal="left" vertical="center" wrapText="1"/>
    </xf>
    <xf numFmtId="0" fontId="0" fillId="8" borderId="6" xfId="0" applyFill="1" applyBorder="1" applyAlignment="1">
      <alignment horizontal="center" vertical="top" wrapText="1"/>
    </xf>
    <xf numFmtId="0" fontId="0" fillId="8" borderId="33" xfId="0" applyFill="1" applyBorder="1" applyAlignment="1">
      <alignment horizontal="center" vertical="top" wrapText="1"/>
    </xf>
    <xf numFmtId="0" fontId="4" fillId="0" borderId="9" xfId="0" applyFont="1" applyBorder="1" applyAlignment="1">
      <alignment horizontal="center" vertical="top" wrapText="1"/>
    </xf>
    <xf numFmtId="0" fontId="4" fillId="0" borderId="5" xfId="0" applyFont="1" applyBorder="1" applyAlignment="1">
      <alignment vertical="top" wrapText="1"/>
    </xf>
    <xf numFmtId="0" fontId="4" fillId="11" borderId="7" xfId="0" applyFont="1" applyFill="1" applyBorder="1" applyAlignment="1">
      <alignment horizontal="center" vertical="top" wrapText="1"/>
    </xf>
    <xf numFmtId="0" fontId="0" fillId="8" borderId="13" xfId="0" applyFill="1" applyBorder="1" applyAlignment="1">
      <alignment vertical="top" wrapText="1"/>
    </xf>
    <xf numFmtId="0" fontId="0" fillId="8" borderId="14" xfId="0" applyFill="1" applyBorder="1" applyAlignment="1">
      <alignment vertical="top" wrapText="1"/>
    </xf>
    <xf numFmtId="0" fontId="7" fillId="11" borderId="15" xfId="0" applyFont="1" applyFill="1" applyBorder="1" applyAlignment="1">
      <alignment horizontal="center" vertical="top" wrapText="1"/>
    </xf>
    <xf numFmtId="0" fontId="7" fillId="7" borderId="8"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5" xfId="0" applyFont="1" applyFill="1" applyBorder="1" applyAlignment="1">
      <alignment horizontal="center" vertical="top" wrapText="1"/>
    </xf>
    <xf numFmtId="0" fontId="0" fillId="8" borderId="6" xfId="0" applyFill="1" applyBorder="1" applyAlignment="1">
      <alignment vertical="top" wrapText="1"/>
    </xf>
    <xf numFmtId="0" fontId="7" fillId="11" borderId="6" xfId="0" applyFont="1" applyFill="1" applyBorder="1" applyAlignment="1">
      <alignment horizontal="center" vertical="top" wrapText="1"/>
    </xf>
    <xf numFmtId="0" fontId="7" fillId="11" borderId="5" xfId="0" applyFont="1" applyFill="1" applyBorder="1" applyAlignment="1">
      <alignment horizontal="center" vertical="top" wrapText="1"/>
    </xf>
    <xf numFmtId="0" fontId="0" fillId="0" borderId="6" xfId="0" applyBorder="1" applyAlignment="1">
      <alignment vertical="top" wrapText="1"/>
    </xf>
    <xf numFmtId="0" fontId="0" fillId="8" borderId="33" xfId="0" applyFill="1" applyBorder="1" applyAlignment="1">
      <alignment vertical="top" wrapText="1"/>
    </xf>
    <xf numFmtId="0" fontId="4" fillId="8" borderId="5" xfId="0" applyFont="1" applyFill="1" applyBorder="1" applyAlignment="1">
      <alignment vertical="top" wrapText="1"/>
    </xf>
    <xf numFmtId="0" fontId="4" fillId="8" borderId="31" xfId="0" applyFont="1" applyFill="1" applyBorder="1" applyAlignment="1">
      <alignment vertical="top" wrapText="1"/>
    </xf>
    <xf numFmtId="0" fontId="4" fillId="0" borderId="7" xfId="0" applyFont="1" applyBorder="1" applyAlignment="1">
      <alignment horizontal="justify" vertical="top" wrapText="1"/>
    </xf>
    <xf numFmtId="0" fontId="0" fillId="0" borderId="5" xfId="0" applyBorder="1" applyAlignment="1">
      <alignment horizontal="center" vertical="top" wrapText="1"/>
    </xf>
    <xf numFmtId="15" fontId="4" fillId="0" borderId="5" xfId="0" applyNumberFormat="1" applyFont="1" applyBorder="1" applyAlignment="1">
      <alignment horizontal="center" vertical="top" wrapText="1"/>
    </xf>
    <xf numFmtId="0" fontId="0" fillId="0" borderId="35" xfId="0" applyBorder="1" applyAlignment="1">
      <alignment horizontal="center" vertical="top" wrapText="1"/>
    </xf>
    <xf numFmtId="0" fontId="4" fillId="11" borderId="5" xfId="0" applyFont="1" applyFill="1" applyBorder="1" applyAlignment="1">
      <alignment horizontal="center" vertical="top" wrapText="1"/>
    </xf>
    <xf numFmtId="0" fontId="1" fillId="0" borderId="29" xfId="0" applyFont="1" applyBorder="1" applyAlignment="1">
      <alignment horizontal="center" vertical="top" wrapText="1"/>
    </xf>
    <xf numFmtId="0" fontId="3" fillId="0" borderId="5" xfId="0" applyFont="1" applyBorder="1" applyAlignment="1">
      <alignment horizontal="left" vertical="top" wrapText="1"/>
    </xf>
    <xf numFmtId="0" fontId="0" fillId="8" borderId="8" xfId="0" applyFill="1" applyBorder="1" applyAlignment="1">
      <alignment vertical="top" wrapText="1"/>
    </xf>
    <xf numFmtId="0" fontId="0" fillId="0" borderId="5" xfId="0" applyBorder="1" applyAlignment="1">
      <alignment vertical="top" wrapText="1"/>
    </xf>
    <xf numFmtId="0" fontId="0" fillId="8" borderId="5" xfId="0" applyFill="1" applyBorder="1" applyAlignment="1">
      <alignment horizontal="left" vertical="top" wrapText="1"/>
    </xf>
    <xf numFmtId="0" fontId="0" fillId="0" borderId="39" xfId="0" applyBorder="1" applyAlignment="1">
      <alignment vertical="top" wrapText="1"/>
    </xf>
    <xf numFmtId="0" fontId="0" fillId="8" borderId="30" xfId="0" applyFill="1" applyBorder="1" applyAlignment="1">
      <alignment vertical="top" wrapText="1"/>
    </xf>
    <xf numFmtId="0" fontId="4" fillId="0" borderId="5" xfId="0" applyFont="1" applyBorder="1" applyAlignment="1">
      <alignment horizontal="center" vertical="top" wrapText="1"/>
    </xf>
    <xf numFmtId="0" fontId="4" fillId="0" borderId="5" xfId="0" applyFont="1" applyBorder="1" applyAlignment="1">
      <alignment horizontal="left" vertical="top" wrapText="1"/>
    </xf>
    <xf numFmtId="15" fontId="4" fillId="0" borderId="6" xfId="0" applyNumberFormat="1" applyFont="1" applyBorder="1" applyAlignment="1">
      <alignment horizontal="center" vertical="top" wrapText="1"/>
    </xf>
    <xf numFmtId="0" fontId="7" fillId="12" borderId="8" xfId="0" applyFont="1" applyFill="1" applyBorder="1" applyAlignment="1">
      <alignment horizontal="center" vertical="top" wrapText="1"/>
    </xf>
    <xf numFmtId="0" fontId="7" fillId="12" borderId="6" xfId="0" applyFont="1" applyFill="1" applyBorder="1" applyAlignment="1">
      <alignment horizontal="center" vertical="top" wrapText="1"/>
    </xf>
    <xf numFmtId="0" fontId="7" fillId="12" borderId="5" xfId="0" applyFont="1" applyFill="1" applyBorder="1" applyAlignment="1">
      <alignment horizontal="center"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6" fillId="0" borderId="6" xfId="0" applyFont="1" applyBorder="1" applyAlignment="1">
      <alignment horizontal="center" vertical="top" wrapText="1"/>
    </xf>
    <xf numFmtId="0" fontId="5" fillId="0" borderId="28" xfId="0" applyFont="1" applyBorder="1" applyAlignment="1">
      <alignment horizontal="center" vertical="top" wrapText="1"/>
    </xf>
    <xf numFmtId="0" fontId="5" fillId="0" borderId="29" xfId="0" applyFont="1" applyBorder="1" applyAlignment="1">
      <alignment horizontal="center" vertical="top" wrapText="1"/>
    </xf>
    <xf numFmtId="0" fontId="0" fillId="0" borderId="5" xfId="0" applyBorder="1" applyAlignment="1">
      <alignment horizontal="left" vertical="top" wrapText="1"/>
    </xf>
    <xf numFmtId="0" fontId="1" fillId="0" borderId="11" xfId="0" applyFont="1" applyBorder="1" applyAlignment="1">
      <alignment horizontal="center" vertical="top" wrapText="1"/>
    </xf>
    <xf numFmtId="0" fontId="6" fillId="0" borderId="7" xfId="0" applyFont="1" applyBorder="1" applyAlignment="1">
      <alignment horizontal="center" vertical="top" wrapText="1"/>
    </xf>
    <xf numFmtId="0" fontId="4" fillId="0" borderId="7" xfId="0" applyFont="1" applyBorder="1" applyAlignment="1">
      <alignment horizontal="center" vertical="top" wrapText="1"/>
    </xf>
    <xf numFmtId="0" fontId="7" fillId="12" borderId="7" xfId="0" applyFont="1" applyFill="1" applyBorder="1" applyAlignment="1">
      <alignment horizontal="center" vertical="top" wrapText="1"/>
    </xf>
    <xf numFmtId="16" fontId="4" fillId="0" borderId="7" xfId="0" applyNumberFormat="1" applyFont="1" applyBorder="1" applyAlignment="1">
      <alignment horizontal="center" vertical="top" wrapText="1"/>
    </xf>
    <xf numFmtId="16" fontId="4" fillId="0" borderId="8" xfId="0" applyNumberFormat="1" applyFont="1" applyBorder="1" applyAlignment="1">
      <alignment horizontal="center" vertical="top" wrapText="1"/>
    </xf>
    <xf numFmtId="0" fontId="4" fillId="8" borderId="12" xfId="0" applyFont="1" applyFill="1" applyBorder="1" applyAlignment="1">
      <alignment vertical="top" wrapText="1"/>
    </xf>
    <xf numFmtId="0" fontId="4" fillId="8" borderId="8" xfId="0" applyFont="1" applyFill="1" applyBorder="1" applyAlignment="1">
      <alignment vertical="top" wrapText="1"/>
    </xf>
    <xf numFmtId="0" fontId="7" fillId="12" borderId="7" xfId="0" applyFont="1" applyFill="1" applyBorder="1" applyAlignment="1">
      <alignment vertical="top" wrapText="1"/>
    </xf>
    <xf numFmtId="0" fontId="4" fillId="8" borderId="30" xfId="0" applyFont="1" applyFill="1" applyBorder="1" applyAlignment="1">
      <alignment vertical="top" wrapText="1"/>
    </xf>
    <xf numFmtId="0" fontId="1" fillId="0" borderId="7" xfId="0" applyFont="1" applyBorder="1" applyAlignment="1">
      <alignment horizontal="left" vertical="top" wrapText="1"/>
    </xf>
    <xf numFmtId="0" fontId="4" fillId="0" borderId="9" xfId="0" applyFont="1" applyBorder="1" applyAlignment="1">
      <alignment horizontal="justify" vertical="top" wrapText="1"/>
    </xf>
    <xf numFmtId="0" fontId="4" fillId="8" borderId="9" xfId="0" applyFont="1" applyFill="1" applyBorder="1" applyAlignment="1">
      <alignment vertical="top" wrapText="1"/>
    </xf>
    <xf numFmtId="0" fontId="4" fillId="8" borderId="10" xfId="0" applyFont="1" applyFill="1" applyBorder="1" applyAlignment="1">
      <alignment vertical="top" wrapText="1"/>
    </xf>
    <xf numFmtId="0" fontId="4" fillId="8" borderId="5" xfId="0" applyFont="1" applyFill="1" applyBorder="1" applyAlignment="1">
      <alignment horizontal="center" vertical="top" wrapText="1"/>
    </xf>
    <xf numFmtId="0" fontId="4" fillId="8" borderId="31" xfId="0" applyFont="1" applyFill="1" applyBorder="1" applyAlignment="1">
      <alignment horizontal="center" vertical="top" wrapText="1"/>
    </xf>
    <xf numFmtId="0" fontId="4" fillId="8" borderId="7" xfId="0" applyFont="1" applyFill="1" applyBorder="1" applyAlignment="1">
      <alignment horizontal="center" vertical="top" wrapText="1"/>
    </xf>
    <xf numFmtId="0" fontId="4" fillId="8" borderId="12" xfId="0" applyFont="1" applyFill="1" applyBorder="1" applyAlignment="1">
      <alignment horizontal="center" vertical="top" wrapText="1"/>
    </xf>
    <xf numFmtId="15" fontId="4" fillId="0" borderId="7" xfId="0" applyNumberFormat="1" applyFont="1" applyBorder="1" applyAlignment="1">
      <alignment horizontal="center" vertical="top" wrapText="1"/>
    </xf>
    <xf numFmtId="0" fontId="5" fillId="0" borderId="11" xfId="0" applyFont="1" applyBorder="1" applyAlignment="1">
      <alignment horizontal="center" vertical="top" wrapText="1"/>
    </xf>
    <xf numFmtId="0" fontId="3" fillId="0" borderId="7" xfId="0" applyFont="1" applyBorder="1" applyAlignment="1">
      <alignment horizontal="left" vertical="top" wrapText="1"/>
    </xf>
    <xf numFmtId="0" fontId="9" fillId="0" borderId="7" xfId="0" applyFont="1" applyBorder="1" applyAlignment="1">
      <alignment horizontal="justify" vertical="top"/>
    </xf>
    <xf numFmtId="0" fontId="4" fillId="0" borderId="5" xfId="0" applyFont="1" applyBorder="1" applyAlignment="1">
      <alignment horizontal="justify" vertical="top" wrapText="1"/>
    </xf>
    <xf numFmtId="0" fontId="4" fillId="0" borderId="6" xfId="0" applyFont="1" applyBorder="1" applyAlignment="1">
      <alignment horizontal="left" vertical="center" wrapText="1"/>
    </xf>
    <xf numFmtId="0" fontId="4" fillId="0" borderId="7" xfId="0" applyFont="1" applyBorder="1" applyAlignment="1">
      <alignment wrapText="1"/>
    </xf>
    <xf numFmtId="0" fontId="4" fillId="11" borderId="8" xfId="0" applyFont="1" applyFill="1" applyBorder="1" applyAlignment="1">
      <alignment horizontal="left" vertical="top" wrapText="1"/>
    </xf>
    <xf numFmtId="0" fontId="4" fillId="8" borderId="8" xfId="0" applyFont="1" applyFill="1" applyBorder="1" applyAlignment="1">
      <alignment horizontal="center" vertical="top" wrapText="1"/>
    </xf>
    <xf numFmtId="49" fontId="4" fillId="0" borderId="7" xfId="0" applyNumberFormat="1" applyFont="1" applyBorder="1" applyAlignment="1">
      <alignment horizontal="center" vertical="top" wrapText="1"/>
    </xf>
    <xf numFmtId="0" fontId="10" fillId="11" borderId="15" xfId="0" applyFont="1" applyFill="1" applyBorder="1" applyAlignment="1">
      <alignment horizontal="center" vertical="top" wrapText="1"/>
    </xf>
    <xf numFmtId="0" fontId="1" fillId="0" borderId="12" xfId="0" applyFont="1" applyBorder="1" applyAlignment="1">
      <alignment horizontal="left" vertical="top" wrapText="1"/>
    </xf>
    <xf numFmtId="0" fontId="4" fillId="8" borderId="30" xfId="0" applyFont="1" applyFill="1" applyBorder="1" applyAlignment="1">
      <alignment horizontal="center" vertical="top" wrapText="1"/>
    </xf>
    <xf numFmtId="0" fontId="0" fillId="0" borderId="13" xfId="0" applyBorder="1" applyAlignment="1">
      <alignment horizontal="center" vertical="top" wrapText="1"/>
    </xf>
    <xf numFmtId="0" fontId="0" fillId="0" borderId="18" xfId="0" applyBorder="1"/>
    <xf numFmtId="0" fontId="0" fillId="0" borderId="19" xfId="0" applyBorder="1"/>
    <xf numFmtId="15" fontId="4" fillId="0" borderId="7" xfId="0" applyNumberFormat="1" applyFont="1" applyBorder="1" applyAlignment="1">
      <alignment vertical="top" wrapText="1"/>
    </xf>
    <xf numFmtId="0" fontId="1" fillId="0" borderId="20" xfId="0" applyFont="1" applyBorder="1"/>
    <xf numFmtId="0" fontId="0" fillId="0" borderId="21" xfId="0" applyBorder="1"/>
    <xf numFmtId="0" fontId="4" fillId="0" borderId="8" xfId="0" applyFont="1" applyBorder="1" applyAlignment="1">
      <alignment horizontal="justify" vertical="top" wrapText="1"/>
    </xf>
    <xf numFmtId="0" fontId="2" fillId="8" borderId="6" xfId="0" applyFont="1" applyFill="1" applyBorder="1" applyAlignment="1">
      <alignment vertical="top" wrapText="1"/>
    </xf>
    <xf numFmtId="0" fontId="6" fillId="0" borderId="5" xfId="0" applyFont="1" applyBorder="1" applyAlignment="1">
      <alignment horizontal="center" vertical="top" wrapText="1"/>
    </xf>
    <xf numFmtId="0" fontId="4" fillId="11" borderId="5" xfId="0" applyFont="1" applyFill="1" applyBorder="1" applyAlignment="1">
      <alignment horizontal="left" vertical="top" wrapText="1"/>
    </xf>
    <xf numFmtId="0" fontId="3" fillId="0" borderId="5" xfId="0" applyFont="1" applyBorder="1" applyAlignment="1">
      <alignment vertical="top" wrapText="1"/>
    </xf>
    <xf numFmtId="0" fontId="6" fillId="0" borderId="5" xfId="0" applyFont="1" applyBorder="1" applyAlignment="1">
      <alignment horizontal="center" vertical="top"/>
    </xf>
    <xf numFmtId="0" fontId="9" fillId="0" borderId="0" xfId="0" applyFont="1" applyAlignment="1">
      <alignment horizontal="justify" vertical="top"/>
    </xf>
    <xf numFmtId="0" fontId="3" fillId="0" borderId="0" xfId="0" applyFont="1" applyAlignment="1">
      <alignment horizontal="justify" vertical="top"/>
    </xf>
    <xf numFmtId="0" fontId="3" fillId="0" borderId="0" xfId="0" applyFont="1" applyAlignment="1">
      <alignment horizontal="left" vertical="top" wrapText="1"/>
    </xf>
    <xf numFmtId="0" fontId="11" fillId="8" borderId="5" xfId="0" applyFont="1" applyFill="1" applyBorder="1" applyAlignment="1">
      <alignment vertical="top" wrapText="1"/>
    </xf>
    <xf numFmtId="0" fontId="11" fillId="8" borderId="31" xfId="0" applyFont="1" applyFill="1" applyBorder="1" applyAlignment="1">
      <alignment vertical="top" wrapText="1"/>
    </xf>
    <xf numFmtId="0" fontId="7" fillId="7" borderId="7" xfId="0" applyFont="1" applyFill="1" applyBorder="1" applyAlignment="1">
      <alignment horizontal="center" vertical="top" wrapText="1"/>
    </xf>
    <xf numFmtId="0" fontId="11" fillId="8" borderId="7" xfId="0" applyFont="1" applyFill="1" applyBorder="1" applyAlignment="1">
      <alignment vertical="top" wrapText="1"/>
    </xf>
    <xf numFmtId="0" fontId="11" fillId="8" borderId="12" xfId="0" applyFont="1" applyFill="1" applyBorder="1" applyAlignment="1">
      <alignment vertical="top" wrapText="1"/>
    </xf>
    <xf numFmtId="0" fontId="3" fillId="0" borderId="13" xfId="0" applyFont="1" applyBorder="1" applyAlignment="1">
      <alignment horizontal="left" vertical="top" wrapText="1"/>
    </xf>
    <xf numFmtId="15" fontId="4" fillId="0" borderId="13" xfId="0" applyNumberFormat="1" applyFont="1" applyBorder="1" applyAlignment="1">
      <alignment vertical="top" wrapText="1"/>
    </xf>
    <xf numFmtId="0" fontId="0" fillId="0" borderId="41" xfId="0" applyBorder="1" applyAlignment="1">
      <alignment vertical="top" wrapText="1"/>
    </xf>
    <xf numFmtId="0" fontId="0" fillId="8" borderId="7" xfId="0" applyFill="1" applyBorder="1" applyAlignment="1">
      <alignment horizontal="left" vertical="top" wrapText="1"/>
    </xf>
    <xf numFmtId="0" fontId="0" fillId="0" borderId="13" xfId="0" applyBorder="1" applyAlignment="1">
      <alignment vertical="top" wrapText="1"/>
    </xf>
    <xf numFmtId="0" fontId="7" fillId="7" borderId="13" xfId="0" applyFont="1" applyFill="1" applyBorder="1" applyAlignment="1">
      <alignment horizontal="center" vertical="top" wrapText="1"/>
    </xf>
    <xf numFmtId="0" fontId="0" fillId="11" borderId="7" xfId="0" applyFill="1" applyBorder="1" applyAlignment="1">
      <alignment vertical="top" wrapText="1"/>
    </xf>
    <xf numFmtId="0" fontId="7" fillId="12" borderId="6" xfId="0" applyFont="1" applyFill="1" applyBorder="1" applyAlignment="1">
      <alignment vertical="top" wrapText="1"/>
    </xf>
    <xf numFmtId="0" fontId="7" fillId="12" borderId="5" xfId="0" applyFont="1" applyFill="1" applyBorder="1" applyAlignment="1">
      <alignment vertical="top" wrapText="1"/>
    </xf>
    <xf numFmtId="0" fontId="3" fillId="0" borderId="8" xfId="0" applyFont="1" applyBorder="1" applyAlignment="1">
      <alignment vertical="top" wrapText="1"/>
    </xf>
    <xf numFmtId="0" fontId="5" fillId="0" borderId="22" xfId="0" applyFont="1" applyBorder="1" applyAlignment="1">
      <alignment horizontal="center" vertical="top" wrapText="1"/>
    </xf>
    <xf numFmtId="0" fontId="4" fillId="0" borderId="8" xfId="0" applyFont="1" applyBorder="1" applyAlignment="1">
      <alignment horizontal="center" vertical="top" wrapText="1"/>
    </xf>
    <xf numFmtId="0" fontId="4" fillId="0" borderId="5" xfId="0" applyFont="1" applyBorder="1" applyAlignment="1">
      <alignment horizontal="center" vertical="top" wrapText="1"/>
    </xf>
    <xf numFmtId="0" fontId="4" fillId="0" borderId="8" xfId="0" applyFont="1" applyBorder="1" applyAlignment="1">
      <alignment horizontal="left" vertical="top" wrapText="1"/>
    </xf>
    <xf numFmtId="0" fontId="4" fillId="0" borderId="6" xfId="0" applyFont="1" applyBorder="1" applyAlignment="1">
      <alignment horizontal="left"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29" xfId="0" applyFont="1" applyBorder="1" applyAlignment="1">
      <alignment horizontal="center" vertical="top" wrapText="1"/>
    </xf>
    <xf numFmtId="0" fontId="7" fillId="12" borderId="15" xfId="0" applyFont="1" applyFill="1" applyBorder="1" applyAlignment="1">
      <alignment horizontal="center" vertical="top" wrapText="1"/>
    </xf>
    <xf numFmtId="0" fontId="7" fillId="12" borderId="6" xfId="0" applyFont="1" applyFill="1" applyBorder="1" applyAlignment="1">
      <alignment horizontal="center" vertical="top" wrapText="1"/>
    </xf>
    <xf numFmtId="0" fontId="7" fillId="12" borderId="5" xfId="0" applyFont="1" applyFill="1" applyBorder="1" applyAlignment="1">
      <alignment horizontal="center" vertical="top" wrapText="1"/>
    </xf>
    <xf numFmtId="0" fontId="6" fillId="0" borderId="8" xfId="0" applyFont="1" applyBorder="1" applyAlignment="1">
      <alignment horizontal="center" vertical="top" wrapText="1"/>
    </xf>
    <xf numFmtId="0" fontId="6" fillId="0" borderId="5" xfId="0" applyFont="1" applyBorder="1" applyAlignment="1">
      <alignment horizontal="center" vertical="top" wrapText="1"/>
    </xf>
    <xf numFmtId="0" fontId="1" fillId="0" borderId="27" xfId="0" applyFont="1" applyBorder="1" applyAlignment="1">
      <alignment horizontal="center" vertical="top" wrapText="1"/>
    </xf>
    <xf numFmtId="0" fontId="1" fillId="0" borderId="29" xfId="0" applyFont="1" applyBorder="1" applyAlignment="1">
      <alignment horizontal="center" vertical="top" wrapText="1"/>
    </xf>
    <xf numFmtId="0" fontId="6" fillId="0" borderId="6" xfId="0" applyFont="1" applyBorder="1" applyAlignment="1">
      <alignment horizontal="center"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4" fillId="0" borderId="6" xfId="0" applyFont="1" applyBorder="1" applyAlignment="1">
      <alignment horizontal="center" vertical="top" wrapText="1"/>
    </xf>
    <xf numFmtId="15" fontId="4" fillId="0" borderId="8" xfId="0" applyNumberFormat="1" applyFont="1" applyBorder="1" applyAlignment="1">
      <alignment horizontal="center" vertical="top" wrapText="1"/>
    </xf>
    <xf numFmtId="15" fontId="4" fillId="0" borderId="6" xfId="0" applyNumberFormat="1" applyFont="1" applyBorder="1" applyAlignment="1">
      <alignment horizontal="center" vertical="top" wrapText="1"/>
    </xf>
    <xf numFmtId="15" fontId="4" fillId="0" borderId="5" xfId="0" applyNumberFormat="1" applyFont="1" applyBorder="1" applyAlignment="1">
      <alignment horizontal="center" vertical="top" wrapText="1"/>
    </xf>
    <xf numFmtId="0" fontId="4" fillId="11" borderId="5" xfId="0" applyFont="1" applyFill="1" applyBorder="1" applyAlignment="1">
      <alignment horizontal="center" vertical="top" wrapText="1"/>
    </xf>
    <xf numFmtId="0" fontId="4" fillId="11" borderId="7" xfId="0" applyFont="1" applyFill="1" applyBorder="1" applyAlignment="1">
      <alignment horizontal="center" vertical="top" wrapText="1"/>
    </xf>
    <xf numFmtId="0" fontId="4" fillId="11" borderId="8" xfId="0" applyFont="1" applyFill="1" applyBorder="1" applyAlignment="1">
      <alignment horizontal="center" vertical="top" wrapText="1"/>
    </xf>
    <xf numFmtId="0" fontId="4" fillId="11" borderId="6" xfId="0" applyFont="1" applyFill="1" applyBorder="1" applyAlignment="1">
      <alignment horizontal="center" vertical="top" wrapText="1"/>
    </xf>
    <xf numFmtId="0" fontId="5" fillId="0" borderId="11" xfId="0" applyFont="1" applyBorder="1" applyAlignment="1">
      <alignment horizontal="center" vertical="top" wrapText="1"/>
    </xf>
    <xf numFmtId="0" fontId="5" fillId="0" borderId="40" xfId="0" applyFont="1" applyBorder="1" applyAlignment="1">
      <alignment horizontal="center"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13" xfId="0" applyBorder="1" applyAlignment="1">
      <alignment horizontal="center" vertical="top" wrapText="1"/>
    </xf>
    <xf numFmtId="0" fontId="0" fillId="0" borderId="5"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15" fontId="4" fillId="0" borderId="7" xfId="0" applyNumberFormat="1" applyFont="1" applyBorder="1" applyAlignment="1">
      <alignment horizontal="center" vertical="top" wrapText="1"/>
    </xf>
    <xf numFmtId="0" fontId="7" fillId="7" borderId="5" xfId="0" applyFont="1" applyFill="1" applyBorder="1" applyAlignment="1">
      <alignment horizontal="center" vertical="top" wrapText="1"/>
    </xf>
    <xf numFmtId="0" fontId="7" fillId="7" borderId="7" xfId="0" applyFont="1" applyFill="1" applyBorder="1" applyAlignment="1">
      <alignment horizontal="center" vertical="top" wrapText="1"/>
    </xf>
    <xf numFmtId="0" fontId="5" fillId="0" borderId="27" xfId="0" applyFont="1" applyBorder="1" applyAlignment="1">
      <alignment horizontal="center" vertical="top"/>
    </xf>
    <xf numFmtId="0" fontId="5" fillId="0" borderId="28" xfId="0" applyFont="1" applyBorder="1" applyAlignment="1">
      <alignment horizontal="center" vertical="top"/>
    </xf>
    <xf numFmtId="0" fontId="5" fillId="0" borderId="34" xfId="0" applyFont="1" applyBorder="1" applyAlignment="1">
      <alignment horizontal="center" vertical="top"/>
    </xf>
    <xf numFmtId="0" fontId="6" fillId="0" borderId="8" xfId="0" applyFont="1" applyBorder="1" applyAlignment="1">
      <alignment horizontal="center" vertical="top"/>
    </xf>
    <xf numFmtId="0" fontId="6" fillId="0" borderId="6" xfId="0" applyFont="1" applyBorder="1" applyAlignment="1">
      <alignment horizontal="center" vertical="top"/>
    </xf>
    <xf numFmtId="0" fontId="6" fillId="0" borderId="5" xfId="0" applyFont="1" applyBorder="1" applyAlignment="1">
      <alignment horizontal="center" vertical="top"/>
    </xf>
    <xf numFmtId="0" fontId="5" fillId="0" borderId="29" xfId="0" applyFont="1" applyBorder="1" applyAlignment="1">
      <alignment horizontal="center" vertical="top"/>
    </xf>
    <xf numFmtId="0" fontId="3" fillId="0" borderId="15" xfId="0" applyFont="1" applyBorder="1" applyAlignment="1">
      <alignment horizontal="left" vertical="top" wrapText="1"/>
    </xf>
    <xf numFmtId="0" fontId="6" fillId="0" borderId="15" xfId="0" applyFont="1" applyBorder="1" applyAlignment="1">
      <alignment horizontal="center" vertical="top" wrapText="1"/>
    </xf>
    <xf numFmtId="0" fontId="5" fillId="0" borderId="32" xfId="0" applyFont="1" applyBorder="1" applyAlignment="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4" fillId="0" borderId="5" xfId="0" applyFont="1" applyBorder="1" applyAlignment="1">
      <alignment horizontal="left" vertical="top" wrapText="1"/>
    </xf>
    <xf numFmtId="0" fontId="7" fillId="7" borderId="15" xfId="0" applyFont="1" applyFill="1" applyBorder="1" applyAlignment="1">
      <alignment horizontal="center" vertical="top" wrapText="1"/>
    </xf>
    <xf numFmtId="0" fontId="6" fillId="0" borderId="7" xfId="0" applyFont="1" applyBorder="1" applyAlignment="1">
      <alignment horizontal="center" vertical="top" wrapText="1"/>
    </xf>
    <xf numFmtId="0" fontId="4" fillId="0" borderId="35" xfId="0" applyFont="1" applyBorder="1" applyAlignment="1">
      <alignment horizontal="center" vertical="top" wrapText="1"/>
    </xf>
    <xf numFmtId="0" fontId="7" fillId="7" borderId="8" xfId="0" applyFont="1" applyFill="1" applyBorder="1" applyAlignment="1">
      <alignment horizontal="center" vertical="top" wrapText="1"/>
    </xf>
    <xf numFmtId="0" fontId="7" fillId="7" borderId="6" xfId="0" applyFont="1" applyFill="1" applyBorder="1" applyAlignment="1">
      <alignment horizontal="center" vertical="top" wrapText="1"/>
    </xf>
    <xf numFmtId="0" fontId="7" fillId="7" borderId="35" xfId="0" applyFont="1" applyFill="1" applyBorder="1" applyAlignment="1">
      <alignment horizontal="center" vertical="top" wrapText="1"/>
    </xf>
    <xf numFmtId="0" fontId="1" fillId="6" borderId="2" xfId="0" applyFont="1" applyFill="1" applyBorder="1" applyAlignment="1">
      <alignment horizontal="left" vertical="top"/>
    </xf>
    <xf numFmtId="0" fontId="1" fillId="6" borderId="3" xfId="0" applyFont="1" applyFill="1" applyBorder="1" applyAlignment="1">
      <alignment horizontal="left" vertical="top"/>
    </xf>
    <xf numFmtId="0" fontId="1" fillId="6" borderId="4" xfId="0" applyFont="1" applyFill="1" applyBorder="1" applyAlignment="1">
      <alignment horizontal="left" vertical="top"/>
    </xf>
    <xf numFmtId="0" fontId="5" fillId="0" borderId="34" xfId="0" applyFont="1" applyBorder="1" applyAlignment="1">
      <alignment horizontal="center" vertical="top" wrapText="1"/>
    </xf>
    <xf numFmtId="0" fontId="6" fillId="0" borderId="35" xfId="0" applyFont="1" applyBorder="1" applyAlignment="1">
      <alignment horizontal="center" vertical="top" wrapText="1"/>
    </xf>
    <xf numFmtId="0" fontId="3" fillId="0" borderId="35" xfId="0" applyFont="1" applyBorder="1" applyAlignment="1">
      <alignment horizontal="left" vertical="top" wrapText="1"/>
    </xf>
    <xf numFmtId="0" fontId="1" fillId="0" borderId="28" xfId="0" applyFont="1" applyBorder="1" applyAlignment="1">
      <alignment horizontal="center" vertical="top" wrapText="1"/>
    </xf>
    <xf numFmtId="0" fontId="7" fillId="12" borderId="8" xfId="0" applyFont="1" applyFill="1" applyBorder="1" applyAlignment="1">
      <alignment horizontal="center" vertical="top" wrapText="1"/>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9" fillId="0" borderId="8" xfId="0" applyFont="1" applyBorder="1" applyAlignment="1">
      <alignment horizontal="justify" vertical="top"/>
    </xf>
    <xf numFmtId="0" fontId="9" fillId="0" borderId="5" xfId="0" applyFont="1" applyBorder="1" applyAlignment="1">
      <alignment horizontal="justify" vertical="top"/>
    </xf>
    <xf numFmtId="16" fontId="4" fillId="0" borderId="8" xfId="0" applyNumberFormat="1" applyFont="1" applyBorder="1" applyAlignment="1">
      <alignment horizontal="center" vertical="top" wrapText="1"/>
    </xf>
    <xf numFmtId="16" fontId="4" fillId="0" borderId="5" xfId="0" applyNumberFormat="1" applyFont="1" applyBorder="1" applyAlignment="1">
      <alignment horizontal="center" vertical="top" wrapText="1"/>
    </xf>
    <xf numFmtId="0" fontId="1" fillId="0" borderId="11" xfId="0" applyFont="1" applyBorder="1" applyAlignment="1">
      <alignment horizontal="center" vertical="top"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6" borderId="36" xfId="0" applyFont="1" applyFill="1" applyBorder="1" applyAlignment="1">
      <alignment horizontal="left"/>
    </xf>
    <xf numFmtId="0" fontId="1" fillId="6" borderId="37" xfId="0" applyFont="1" applyFill="1" applyBorder="1" applyAlignment="1">
      <alignment horizontal="left"/>
    </xf>
    <xf numFmtId="0" fontId="1" fillId="6" borderId="38" xfId="0" applyFont="1" applyFill="1" applyBorder="1" applyAlignment="1">
      <alignment horizontal="left"/>
    </xf>
    <xf numFmtId="0" fontId="1" fillId="0" borderId="22" xfId="0" applyFont="1" applyBorder="1" applyAlignment="1">
      <alignment horizontal="center" vertical="top" wrapText="1"/>
    </xf>
    <xf numFmtId="0" fontId="6" fillId="0" borderId="9" xfId="0" applyFont="1" applyBorder="1" applyAlignment="1">
      <alignment horizontal="center" vertical="top" wrapText="1"/>
    </xf>
    <xf numFmtId="0" fontId="0" fillId="0" borderId="9" xfId="0" applyBorder="1" applyAlignment="1">
      <alignment horizontal="center" vertical="top"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0" fillId="9" borderId="18" xfId="0" applyFill="1" applyBorder="1" applyAlignment="1">
      <alignment horizontal="left"/>
    </xf>
    <xf numFmtId="0" fontId="0" fillId="9" borderId="19" xfId="0" applyFill="1" applyBorder="1" applyAlignment="1">
      <alignment horizontal="left"/>
    </xf>
    <xf numFmtId="0" fontId="0" fillId="9" borderId="0" xfId="0" applyFill="1" applyAlignment="1">
      <alignment horizontal="left"/>
    </xf>
    <xf numFmtId="0" fontId="0" fillId="9" borderId="21" xfId="0" applyFill="1" applyBorder="1" applyAlignment="1">
      <alignment horizontal="left"/>
    </xf>
    <xf numFmtId="0" fontId="0" fillId="9" borderId="24" xfId="0" applyFill="1" applyBorder="1" applyAlignment="1">
      <alignment horizontal="left"/>
    </xf>
    <xf numFmtId="0" fontId="0" fillId="9" borderId="25" xfId="0" applyFill="1" applyBorder="1" applyAlignment="1">
      <alignment horizontal="left"/>
    </xf>
    <xf numFmtId="0" fontId="8" fillId="10" borderId="2" xfId="0" applyFont="1" applyFill="1" applyBorder="1" applyAlignment="1">
      <alignment horizontal="left" vertical="center"/>
    </xf>
    <xf numFmtId="0" fontId="8" fillId="10" borderId="3" xfId="0" applyFont="1" applyFill="1" applyBorder="1" applyAlignment="1">
      <alignment horizontal="left" vertical="center"/>
    </xf>
    <xf numFmtId="0" fontId="8" fillId="10" borderId="4" xfId="0" applyFont="1" applyFill="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3" fillId="0" borderId="6" xfId="0" applyFont="1" applyBorder="1" applyAlignment="1">
      <alignment horizontal="center" vertical="top" wrapText="1"/>
    </xf>
    <xf numFmtId="0" fontId="4" fillId="11" borderId="35"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6" xfId="0" applyBorder="1" applyAlignment="1">
      <alignment horizontal="left" vertical="top" wrapText="1"/>
    </xf>
    <xf numFmtId="0" fontId="0" fillId="0" borderId="35" xfId="0" applyBorder="1" applyAlignment="1">
      <alignment horizontal="left" vertical="top" wrapText="1"/>
    </xf>
    <xf numFmtId="15" fontId="4" fillId="0" borderId="13" xfId="0" applyNumberFormat="1" applyFont="1" applyBorder="1" applyAlignment="1">
      <alignment horizontal="center" vertical="top" wrapText="1"/>
    </xf>
    <xf numFmtId="0" fontId="7" fillId="7" borderId="13" xfId="0" applyFont="1" applyFill="1" applyBorder="1" applyAlignment="1">
      <alignment horizontal="center" vertical="top" wrapText="1"/>
    </xf>
    <xf numFmtId="0" fontId="4" fillId="11" borderId="13" xfId="0" applyFont="1" applyFill="1" applyBorder="1" applyAlignment="1">
      <alignment horizontal="center"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1" fillId="6" borderId="2"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1" fillId="6" borderId="17" xfId="0" applyFont="1" applyFill="1" applyBorder="1" applyAlignment="1">
      <alignment horizontal="left"/>
    </xf>
    <xf numFmtId="0" fontId="1" fillId="6" borderId="18" xfId="0" applyFont="1" applyFill="1" applyBorder="1" applyAlignment="1">
      <alignment horizontal="left"/>
    </xf>
    <xf numFmtId="0" fontId="1" fillId="6" borderId="19" xfId="0" applyFont="1" applyFill="1" applyBorder="1" applyAlignment="1">
      <alignment horizontal="left"/>
    </xf>
    <xf numFmtId="0" fontId="1" fillId="6" borderId="20" xfId="0" applyFont="1" applyFill="1" applyBorder="1" applyAlignment="1">
      <alignment horizontal="left" vertical="top" wrapText="1"/>
    </xf>
    <xf numFmtId="0" fontId="1" fillId="6" borderId="0" xfId="0" applyFont="1" applyFill="1" applyAlignment="1">
      <alignment horizontal="left" vertical="top" wrapText="1"/>
    </xf>
    <xf numFmtId="0" fontId="1" fillId="6" borderId="21" xfId="0" applyFont="1" applyFill="1" applyBorder="1" applyAlignment="1">
      <alignment horizontal="left" vertical="top" wrapText="1"/>
    </xf>
    <xf numFmtId="0" fontId="1" fillId="0" borderId="28" xfId="0" applyFont="1" applyBorder="1" applyAlignment="1">
      <alignment horizontal="center" vertical="top"/>
    </xf>
    <xf numFmtId="0" fontId="1" fillId="0" borderId="29" xfId="0" applyFont="1" applyBorder="1" applyAlignment="1">
      <alignment horizontal="center" vertical="top"/>
    </xf>
    <xf numFmtId="15" fontId="4" fillId="0" borderId="6" xfId="0" applyNumberFormat="1" applyFont="1" applyBorder="1" applyAlignment="1">
      <alignment horizontal="center" vertical="top"/>
    </xf>
    <xf numFmtId="15" fontId="4" fillId="0" borderId="5" xfId="0" applyNumberFormat="1" applyFont="1" applyBorder="1" applyAlignment="1">
      <alignment horizontal="center" vertical="top"/>
    </xf>
    <xf numFmtId="0" fontId="4" fillId="0" borderId="7" xfId="0" applyFont="1" applyBorder="1" applyAlignment="1">
      <alignment horizontal="center" vertical="top" wrapText="1"/>
    </xf>
    <xf numFmtId="0" fontId="3" fillId="0" borderId="7" xfId="0" applyFont="1" applyBorder="1" applyAlignment="1">
      <alignment horizontal="center" vertical="top" wrapText="1"/>
    </xf>
    <xf numFmtId="0" fontId="8" fillId="10" borderId="2" xfId="0" applyFont="1" applyFill="1" applyBorder="1" applyAlignment="1">
      <alignment horizontal="left"/>
    </xf>
    <xf numFmtId="0" fontId="8" fillId="10" borderId="3" xfId="0" applyFont="1" applyFill="1" applyBorder="1" applyAlignment="1">
      <alignment horizontal="left"/>
    </xf>
    <xf numFmtId="0" fontId="8" fillId="10" borderId="4" xfId="0" applyFont="1" applyFill="1" applyBorder="1" applyAlignment="1">
      <alignment horizontal="left"/>
    </xf>
    <xf numFmtId="0" fontId="7" fillId="11" borderId="6" xfId="0" applyFont="1" applyFill="1" applyBorder="1" applyAlignment="1">
      <alignment horizontal="center" vertical="top" wrapText="1"/>
    </xf>
    <xf numFmtId="0" fontId="7" fillId="11" borderId="5" xfId="0" applyFont="1" applyFill="1" applyBorder="1" applyAlignment="1">
      <alignment horizontal="center" vertical="top" wrapText="1"/>
    </xf>
    <xf numFmtId="0" fontId="7" fillId="7" borderId="6" xfId="0" applyFont="1" applyFill="1" applyBorder="1" applyAlignment="1">
      <alignment horizontal="left" vertical="top" wrapText="1"/>
    </xf>
    <xf numFmtId="0" fontId="7" fillId="7" borderId="35" xfId="0" applyFont="1" applyFill="1" applyBorder="1" applyAlignment="1">
      <alignment horizontal="left" vertical="top" wrapText="1"/>
    </xf>
    <xf numFmtId="0" fontId="4" fillId="11" borderId="6" xfId="0" applyFont="1" applyFill="1" applyBorder="1" applyAlignment="1">
      <alignment horizontal="left" vertical="top" wrapText="1"/>
    </xf>
    <xf numFmtId="0" fontId="4" fillId="11" borderId="35" xfId="0" applyFont="1" applyFill="1" applyBorder="1" applyAlignment="1">
      <alignment horizontal="left" vertical="top" wrapText="1"/>
    </xf>
    <xf numFmtId="0" fontId="4" fillId="11" borderId="8" xfId="0" applyFont="1" applyFill="1" applyBorder="1" applyAlignment="1">
      <alignment horizontal="left" vertical="top" wrapText="1"/>
    </xf>
    <xf numFmtId="0" fontId="3" fillId="0" borderId="15" xfId="0" applyFont="1" applyBorder="1" applyAlignment="1">
      <alignment horizontal="center" vertical="top" wrapText="1"/>
    </xf>
    <xf numFmtId="0" fontId="1" fillId="6" borderId="17" xfId="0" applyFont="1" applyFill="1" applyBorder="1" applyAlignment="1">
      <alignment horizontal="left" vertical="top" wrapText="1"/>
    </xf>
    <xf numFmtId="0" fontId="1" fillId="6" borderId="18" xfId="0" applyFont="1" applyFill="1" applyBorder="1" applyAlignment="1">
      <alignment horizontal="left" vertical="top" wrapText="1"/>
    </xf>
    <xf numFmtId="0" fontId="1" fillId="6" borderId="19"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loemfonteincourant.co.za/new-mangaung-mayor-no-empty-braine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bloemfonteincourant.co.za/new-mangaung-mayor-no-empty-brainer/"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www.bloemfonteincourant.co.za/new-mangaung-mayor-no-empty-brain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117231</xdr:colOff>
      <xdr:row>0</xdr:row>
      <xdr:rowOff>117230</xdr:rowOff>
    </xdr:from>
    <xdr:to>
      <xdr:col>1</xdr:col>
      <xdr:colOff>1379974</xdr:colOff>
      <xdr:row>3</xdr:row>
      <xdr:rowOff>304799</xdr:rowOff>
    </xdr:to>
    <xdr:pic>
      <xdr:nvPicPr>
        <xdr:cNvPr id="2" name="Picture 1" descr="Image result for mangaung">
          <a:hlinkClick xmlns:r="http://schemas.openxmlformats.org/officeDocument/2006/relationships" r:id="rId1"/>
          <a:extLst>
            <a:ext uri="{FF2B5EF4-FFF2-40B4-BE49-F238E27FC236}">
              <a16:creationId xmlns:a16="http://schemas.microsoft.com/office/drawing/2014/main" id="{9218A0A2-BE8C-47CD-A565-E2C4F976D3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231" y="117230"/>
          <a:ext cx="1571625" cy="7590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97971</xdr:rowOff>
    </xdr:from>
    <xdr:to>
      <xdr:col>1</xdr:col>
      <xdr:colOff>1236785</xdr:colOff>
      <xdr:row>3</xdr:row>
      <xdr:rowOff>234460</xdr:rowOff>
    </xdr:to>
    <xdr:pic>
      <xdr:nvPicPr>
        <xdr:cNvPr id="3" name="Picture 2" descr="Image result for mangaung">
          <a:hlinkClick xmlns:r="http://schemas.openxmlformats.org/officeDocument/2006/relationships" r:id="rId1"/>
          <a:extLst>
            <a:ext uri="{FF2B5EF4-FFF2-40B4-BE49-F238E27FC236}">
              <a16:creationId xmlns:a16="http://schemas.microsoft.com/office/drawing/2014/main" id="{967F6446-F968-49CB-BB7F-4203248105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7971"/>
          <a:ext cx="1617785" cy="6916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54428</xdr:colOff>
      <xdr:row>0</xdr:row>
      <xdr:rowOff>87084</xdr:rowOff>
    </xdr:from>
    <xdr:to>
      <xdr:col>1</xdr:col>
      <xdr:colOff>1215013</xdr:colOff>
      <xdr:row>3</xdr:row>
      <xdr:rowOff>223573</xdr:rowOff>
    </xdr:to>
    <xdr:pic>
      <xdr:nvPicPr>
        <xdr:cNvPr id="4" name="Picture 3" descr="Image result for mangaung">
          <a:hlinkClick xmlns:r="http://schemas.openxmlformats.org/officeDocument/2006/relationships" r:id="rId1"/>
          <a:extLst>
            <a:ext uri="{FF2B5EF4-FFF2-40B4-BE49-F238E27FC236}">
              <a16:creationId xmlns:a16="http://schemas.microsoft.com/office/drawing/2014/main" id="{1D76F508-72F0-4305-A8E0-807BEB7218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87084"/>
          <a:ext cx="1617785" cy="691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0566-DC53-4D33-9758-5EC6333B4036}">
  <sheetPr>
    <pageSetUpPr fitToPage="1"/>
  </sheetPr>
  <dimension ref="A1:P313"/>
  <sheetViews>
    <sheetView tabSelected="1" zoomScale="70" zoomScaleNormal="70" workbookViewId="0">
      <pane xSplit="4" ySplit="7" topLeftCell="E8" activePane="bottomRight" state="frozen"/>
      <selection pane="topRight" activeCell="E1" sqref="E1"/>
      <selection pane="bottomLeft" activeCell="A7" sqref="A7"/>
      <selection pane="bottomRight" activeCell="C9" sqref="C9"/>
    </sheetView>
  </sheetViews>
  <sheetFormatPr defaultRowHeight="14.5" x14ac:dyDescent="0.35"/>
  <cols>
    <col min="1" max="1" width="5.36328125" customWidth="1"/>
    <col min="2" max="2" width="21.08984375" customWidth="1"/>
    <col min="3" max="3" width="39.36328125" customWidth="1"/>
    <col min="4" max="4" width="33.6328125" customWidth="1"/>
    <col min="5" max="5" width="16.54296875" customWidth="1"/>
    <col min="6" max="6" width="14.08984375" customWidth="1"/>
    <col min="7" max="7" width="17.90625" style="12" customWidth="1"/>
    <col min="8" max="8" width="12.6328125" customWidth="1"/>
    <col min="9" max="9" width="12.453125" customWidth="1"/>
    <col min="10" max="10" width="17.90625" customWidth="1"/>
    <col min="11" max="11" width="24.54296875" customWidth="1"/>
    <col min="12" max="12" width="24.6328125" style="12" customWidth="1"/>
    <col min="13" max="13" width="15.36328125" customWidth="1"/>
    <col min="14" max="14" width="21.54296875" customWidth="1"/>
    <col min="15" max="15" width="16.08984375" customWidth="1"/>
    <col min="16" max="16" width="23.36328125" customWidth="1"/>
  </cols>
  <sheetData>
    <row r="1" spans="1:16" x14ac:dyDescent="0.35">
      <c r="A1" s="13"/>
      <c r="B1" s="237"/>
      <c r="C1" s="237"/>
      <c r="D1" s="237"/>
      <c r="E1" s="237"/>
      <c r="F1" s="237"/>
      <c r="G1" s="237"/>
      <c r="H1" s="237"/>
      <c r="I1" s="237"/>
      <c r="J1" s="237"/>
      <c r="K1" s="237"/>
      <c r="L1" s="237"/>
      <c r="M1" s="237"/>
      <c r="N1" s="237"/>
      <c r="O1" s="237"/>
      <c r="P1" s="238"/>
    </row>
    <row r="2" spans="1:16" x14ac:dyDescent="0.35">
      <c r="A2" s="14"/>
      <c r="B2" s="239"/>
      <c r="C2" s="239"/>
      <c r="D2" s="239"/>
      <c r="E2" s="239"/>
      <c r="F2" s="239"/>
      <c r="G2" s="239"/>
      <c r="H2" s="239"/>
      <c r="I2" s="239"/>
      <c r="J2" s="239"/>
      <c r="K2" s="239"/>
      <c r="L2" s="239"/>
      <c r="M2" s="239"/>
      <c r="N2" s="239"/>
      <c r="O2" s="239"/>
      <c r="P2" s="240"/>
    </row>
    <row r="3" spans="1:16" x14ac:dyDescent="0.35">
      <c r="A3" s="14"/>
      <c r="B3" s="239"/>
      <c r="C3" s="239"/>
      <c r="D3" s="239"/>
      <c r="E3" s="239"/>
      <c r="F3" s="239"/>
      <c r="G3" s="239"/>
      <c r="H3" s="239"/>
      <c r="I3" s="239"/>
      <c r="J3" s="239"/>
      <c r="K3" s="239"/>
      <c r="L3" s="239"/>
      <c r="M3" s="239"/>
      <c r="N3" s="239"/>
      <c r="O3" s="239"/>
      <c r="P3" s="240"/>
    </row>
    <row r="4" spans="1:16" ht="31.5" customHeight="1" thickBot="1" x14ac:dyDescent="0.4">
      <c r="A4" s="15"/>
      <c r="B4" s="241"/>
      <c r="C4" s="241"/>
      <c r="D4" s="241"/>
      <c r="E4" s="241"/>
      <c r="F4" s="241"/>
      <c r="G4" s="241"/>
      <c r="H4" s="241"/>
      <c r="I4" s="241"/>
      <c r="J4" s="241"/>
      <c r="K4" s="241"/>
      <c r="L4" s="241"/>
      <c r="M4" s="241"/>
      <c r="N4" s="241"/>
      <c r="O4" s="241"/>
      <c r="P4" s="242"/>
    </row>
    <row r="5" spans="1:16" ht="21.9" customHeight="1" thickBot="1" x14ac:dyDescent="0.4">
      <c r="A5" s="243" t="s">
        <v>27</v>
      </c>
      <c r="B5" s="244"/>
      <c r="C5" s="245"/>
      <c r="D5" s="246"/>
      <c r="E5" s="247"/>
      <c r="F5" s="247"/>
      <c r="G5" s="247"/>
      <c r="H5" s="247"/>
      <c r="I5" s="247"/>
      <c r="J5" s="247"/>
      <c r="K5" s="247"/>
      <c r="L5" s="247"/>
      <c r="M5" s="247"/>
      <c r="N5" s="247"/>
      <c r="O5" s="247"/>
      <c r="P5" s="248"/>
    </row>
    <row r="6" spans="1:16" ht="27.9" customHeight="1" thickBot="1" x14ac:dyDescent="0.4">
      <c r="A6" s="249" t="s">
        <v>0</v>
      </c>
      <c r="B6" s="249" t="s">
        <v>1</v>
      </c>
      <c r="C6" s="224" t="s">
        <v>2</v>
      </c>
      <c r="D6" s="249" t="s">
        <v>3</v>
      </c>
      <c r="E6" s="224" t="s">
        <v>4</v>
      </c>
      <c r="F6" s="224" t="s">
        <v>5</v>
      </c>
      <c r="G6" s="224" t="s">
        <v>6</v>
      </c>
      <c r="H6" s="224" t="s">
        <v>7</v>
      </c>
      <c r="I6" s="224" t="s">
        <v>8</v>
      </c>
      <c r="J6" s="224" t="s">
        <v>9</v>
      </c>
      <c r="K6" s="226" t="s">
        <v>10</v>
      </c>
      <c r="L6" s="224" t="s">
        <v>19</v>
      </c>
      <c r="M6" s="234" t="s">
        <v>11</v>
      </c>
      <c r="N6" s="235"/>
      <c r="O6" s="235"/>
      <c r="P6" s="236"/>
    </row>
    <row r="7" spans="1:16" ht="36" customHeight="1" thickBot="1" x14ac:dyDescent="0.4">
      <c r="A7" s="250"/>
      <c r="B7" s="250"/>
      <c r="C7" s="225"/>
      <c r="D7" s="250"/>
      <c r="E7" s="225"/>
      <c r="F7" s="225"/>
      <c r="G7" s="225"/>
      <c r="H7" s="225"/>
      <c r="I7" s="225"/>
      <c r="J7" s="225"/>
      <c r="K7" s="227"/>
      <c r="L7" s="225"/>
      <c r="M7" s="21" t="s">
        <v>12</v>
      </c>
      <c r="N7" s="21" t="s">
        <v>13</v>
      </c>
      <c r="O7" s="21" t="s">
        <v>14</v>
      </c>
      <c r="P7" s="21" t="s">
        <v>15</v>
      </c>
    </row>
    <row r="8" spans="1:16" ht="18.75" customHeight="1" thickBot="1" x14ac:dyDescent="0.4">
      <c r="A8" s="228" t="s">
        <v>32</v>
      </c>
      <c r="B8" s="229"/>
      <c r="C8" s="229"/>
      <c r="D8" s="229"/>
      <c r="E8" s="229"/>
      <c r="F8" s="229"/>
      <c r="G8" s="229"/>
      <c r="H8" s="229"/>
      <c r="I8" s="229"/>
      <c r="J8" s="229"/>
      <c r="K8" s="229"/>
      <c r="L8" s="229"/>
      <c r="M8" s="229"/>
      <c r="N8" s="229"/>
      <c r="O8" s="229"/>
      <c r="P8" s="230"/>
    </row>
    <row r="9" spans="1:16" ht="74.400000000000006" customHeight="1" x14ac:dyDescent="0.35">
      <c r="A9" s="231">
        <v>1</v>
      </c>
      <c r="B9" s="232" t="s">
        <v>247</v>
      </c>
      <c r="C9" s="25" t="s">
        <v>248</v>
      </c>
      <c r="D9" s="8" t="s">
        <v>249</v>
      </c>
      <c r="E9" s="42" t="s">
        <v>83</v>
      </c>
      <c r="F9" s="42" t="s">
        <v>84</v>
      </c>
      <c r="G9" s="42" t="s">
        <v>170</v>
      </c>
      <c r="H9" s="42" t="s">
        <v>541</v>
      </c>
      <c r="I9" s="42" t="s">
        <v>94</v>
      </c>
      <c r="J9" s="151" t="s">
        <v>85</v>
      </c>
      <c r="K9" s="19" t="s">
        <v>250</v>
      </c>
      <c r="L9" s="233" t="s">
        <v>86</v>
      </c>
      <c r="M9" s="9"/>
      <c r="N9" s="9"/>
      <c r="O9" s="9"/>
      <c r="P9" s="10"/>
    </row>
    <row r="10" spans="1:16" ht="105.65" customHeight="1" x14ac:dyDescent="0.35">
      <c r="A10" s="223"/>
      <c r="B10" s="201"/>
      <c r="C10" s="102" t="s">
        <v>251</v>
      </c>
      <c r="D10" s="1" t="s">
        <v>252</v>
      </c>
      <c r="E10" s="84" t="s">
        <v>83</v>
      </c>
      <c r="F10" s="84" t="s">
        <v>87</v>
      </c>
      <c r="G10" s="84" t="s">
        <v>88</v>
      </c>
      <c r="H10" s="84" t="s">
        <v>635</v>
      </c>
      <c r="I10" s="84" t="s">
        <v>74</v>
      </c>
      <c r="J10" s="152"/>
      <c r="K10" s="18" t="s">
        <v>253</v>
      </c>
      <c r="L10" s="175"/>
      <c r="M10" s="3"/>
      <c r="N10" s="3"/>
      <c r="O10" s="3"/>
      <c r="P10" s="4"/>
    </row>
    <row r="11" spans="1:16" ht="66" customHeight="1" x14ac:dyDescent="0.35">
      <c r="A11" s="223"/>
      <c r="B11" s="201"/>
      <c r="C11" s="103" t="s">
        <v>254</v>
      </c>
      <c r="D11" s="1" t="s">
        <v>255</v>
      </c>
      <c r="E11" s="84" t="s">
        <v>83</v>
      </c>
      <c r="F11" s="84" t="s">
        <v>89</v>
      </c>
      <c r="G11" s="84" t="s">
        <v>90</v>
      </c>
      <c r="H11" s="84" t="s">
        <v>541</v>
      </c>
      <c r="I11" s="84" t="s">
        <v>91</v>
      </c>
      <c r="J11" s="153"/>
      <c r="K11" s="18" t="s">
        <v>256</v>
      </c>
      <c r="L11" s="175"/>
      <c r="M11" s="3"/>
      <c r="N11" s="3"/>
      <c r="O11" s="3"/>
      <c r="P11" s="4"/>
    </row>
    <row r="12" spans="1:16" ht="66" customHeight="1" x14ac:dyDescent="0.35">
      <c r="A12" s="223"/>
      <c r="B12" s="201"/>
      <c r="C12" s="125" t="s">
        <v>921</v>
      </c>
      <c r="D12" s="1" t="s">
        <v>922</v>
      </c>
      <c r="E12" s="84" t="s">
        <v>83</v>
      </c>
      <c r="F12" s="84" t="s">
        <v>83</v>
      </c>
      <c r="G12" s="84" t="s">
        <v>277</v>
      </c>
      <c r="H12" s="84" t="s">
        <v>93</v>
      </c>
      <c r="I12" s="84" t="s">
        <v>94</v>
      </c>
      <c r="J12" s="140" t="s">
        <v>439</v>
      </c>
      <c r="K12" s="18" t="s">
        <v>923</v>
      </c>
      <c r="L12" s="175"/>
      <c r="M12" s="3"/>
      <c r="N12" s="3"/>
      <c r="O12" s="3"/>
      <c r="P12" s="4"/>
    </row>
    <row r="13" spans="1:16" ht="64.25" customHeight="1" x14ac:dyDescent="0.35">
      <c r="A13" s="223"/>
      <c r="B13" s="201"/>
      <c r="C13" s="102" t="s">
        <v>257</v>
      </c>
      <c r="D13" s="1" t="s">
        <v>258</v>
      </c>
      <c r="E13" s="84" t="s">
        <v>83</v>
      </c>
      <c r="F13" s="84" t="s">
        <v>92</v>
      </c>
      <c r="G13" s="84" t="s">
        <v>259</v>
      </c>
      <c r="H13" s="84" t="s">
        <v>93</v>
      </c>
      <c r="I13" s="84" t="s">
        <v>94</v>
      </c>
      <c r="J13" s="141"/>
      <c r="K13" s="18" t="s">
        <v>260</v>
      </c>
      <c r="L13" s="175"/>
      <c r="M13" s="3"/>
      <c r="N13" s="3"/>
      <c r="O13" s="3"/>
      <c r="P13" s="4"/>
    </row>
    <row r="14" spans="1:16" ht="62" customHeight="1" x14ac:dyDescent="0.35">
      <c r="A14" s="223"/>
      <c r="B14" s="201"/>
      <c r="C14" s="102" t="s">
        <v>261</v>
      </c>
      <c r="D14" s="1" t="s">
        <v>262</v>
      </c>
      <c r="E14" s="84" t="s">
        <v>83</v>
      </c>
      <c r="F14" s="84" t="s">
        <v>97</v>
      </c>
      <c r="G14" s="84" t="s">
        <v>17</v>
      </c>
      <c r="H14" s="86" t="s">
        <v>541</v>
      </c>
      <c r="I14" s="84" t="s">
        <v>98</v>
      </c>
      <c r="J14" s="85" t="s">
        <v>99</v>
      </c>
      <c r="K14" s="18" t="s">
        <v>263</v>
      </c>
      <c r="L14" s="175"/>
      <c r="M14" s="3"/>
      <c r="N14" s="3"/>
      <c r="O14" s="3"/>
      <c r="P14" s="4"/>
    </row>
    <row r="15" spans="1:16" ht="54" customHeight="1" x14ac:dyDescent="0.35">
      <c r="A15" s="223"/>
      <c r="B15" s="201"/>
      <c r="C15" s="102" t="s">
        <v>264</v>
      </c>
      <c r="D15" s="22" t="s">
        <v>265</v>
      </c>
      <c r="E15" s="144" t="s">
        <v>83</v>
      </c>
      <c r="F15" s="144" t="s">
        <v>97</v>
      </c>
      <c r="G15" s="144" t="s">
        <v>266</v>
      </c>
      <c r="H15" s="221" t="s">
        <v>541</v>
      </c>
      <c r="I15" s="144" t="s">
        <v>91</v>
      </c>
      <c r="J15" s="213" t="s">
        <v>100</v>
      </c>
      <c r="K15" s="146" t="s">
        <v>267</v>
      </c>
      <c r="L15" s="175"/>
      <c r="M15" s="3"/>
      <c r="N15" s="3"/>
      <c r="O15" s="3"/>
      <c r="P15" s="4"/>
    </row>
    <row r="16" spans="1:16" ht="84" customHeight="1" x14ac:dyDescent="0.35">
      <c r="A16" s="223"/>
      <c r="B16" s="201"/>
      <c r="C16" s="102" t="s">
        <v>268</v>
      </c>
      <c r="D16" s="1" t="s">
        <v>269</v>
      </c>
      <c r="E16" s="145"/>
      <c r="F16" s="145"/>
      <c r="G16" s="145"/>
      <c r="H16" s="222"/>
      <c r="I16" s="145"/>
      <c r="J16" s="153"/>
      <c r="K16" s="199"/>
      <c r="L16" s="175"/>
      <c r="M16" s="3"/>
      <c r="N16" s="3"/>
      <c r="O16" s="3"/>
      <c r="P16" s="4"/>
    </row>
    <row r="17" spans="1:16" ht="157.75" customHeight="1" x14ac:dyDescent="0.35">
      <c r="A17" s="156">
        <v>2</v>
      </c>
      <c r="B17" s="154" t="s">
        <v>270</v>
      </c>
      <c r="C17" s="159" t="s">
        <v>271</v>
      </c>
      <c r="D17" s="18" t="s">
        <v>272</v>
      </c>
      <c r="E17" s="84" t="s">
        <v>83</v>
      </c>
      <c r="F17" s="84" t="s">
        <v>84</v>
      </c>
      <c r="G17" s="84" t="s">
        <v>170</v>
      </c>
      <c r="H17" s="84" t="s">
        <v>541</v>
      </c>
      <c r="I17" s="70" t="s">
        <v>74</v>
      </c>
      <c r="J17" s="85" t="s">
        <v>273</v>
      </c>
      <c r="K17" s="71" t="s">
        <v>274</v>
      </c>
      <c r="L17" s="81" t="s">
        <v>86</v>
      </c>
      <c r="M17" s="33"/>
      <c r="N17" s="33"/>
      <c r="O17" s="33"/>
      <c r="P17" s="4"/>
    </row>
    <row r="18" spans="1:16" ht="148.75" customHeight="1" x14ac:dyDescent="0.35">
      <c r="A18" s="157"/>
      <c r="B18" s="155"/>
      <c r="C18" s="161"/>
      <c r="D18" s="71" t="s">
        <v>654</v>
      </c>
      <c r="E18" s="70" t="s">
        <v>655</v>
      </c>
      <c r="F18" s="70" t="s">
        <v>656</v>
      </c>
      <c r="G18" s="70" t="s">
        <v>170</v>
      </c>
      <c r="H18" s="70" t="s">
        <v>541</v>
      </c>
      <c r="I18" s="70" t="s">
        <v>657</v>
      </c>
      <c r="J18" s="75" t="s">
        <v>658</v>
      </c>
      <c r="K18" s="71" t="s">
        <v>658</v>
      </c>
      <c r="L18" s="81" t="s">
        <v>86</v>
      </c>
      <c r="M18" s="33"/>
      <c r="N18" s="33"/>
      <c r="O18" s="33"/>
      <c r="P18" s="4"/>
    </row>
    <row r="19" spans="1:16" ht="101" customHeight="1" x14ac:dyDescent="0.35">
      <c r="A19" s="212">
        <v>3</v>
      </c>
      <c r="B19" s="158" t="s">
        <v>101</v>
      </c>
      <c r="C19" s="126" t="s">
        <v>275</v>
      </c>
      <c r="D19" s="43" t="s">
        <v>276</v>
      </c>
      <c r="E19" s="70" t="s">
        <v>83</v>
      </c>
      <c r="F19" s="70" t="s">
        <v>97</v>
      </c>
      <c r="G19" s="162" t="s">
        <v>277</v>
      </c>
      <c r="H19" s="70" t="s">
        <v>541</v>
      </c>
      <c r="I19" s="70" t="s">
        <v>74</v>
      </c>
      <c r="J19" s="74" t="s">
        <v>102</v>
      </c>
      <c r="K19" s="71" t="s">
        <v>278</v>
      </c>
      <c r="L19" s="196" t="s">
        <v>86</v>
      </c>
      <c r="M19" s="3"/>
      <c r="N19" s="3"/>
      <c r="O19" s="3"/>
      <c r="P19" s="4"/>
    </row>
    <row r="20" spans="1:16" ht="35" customHeight="1" x14ac:dyDescent="0.35">
      <c r="A20" s="212"/>
      <c r="B20" s="158"/>
      <c r="C20" s="102" t="s">
        <v>279</v>
      </c>
      <c r="D20" s="1" t="s">
        <v>103</v>
      </c>
      <c r="E20" s="84" t="s">
        <v>83</v>
      </c>
      <c r="F20" s="84" t="s">
        <v>97</v>
      </c>
      <c r="G20" s="162"/>
      <c r="H20" s="84" t="s">
        <v>541</v>
      </c>
      <c r="I20" s="84" t="s">
        <v>74</v>
      </c>
      <c r="J20" s="213" t="s">
        <v>280</v>
      </c>
      <c r="K20" s="147" t="s">
        <v>104</v>
      </c>
      <c r="L20" s="196"/>
      <c r="M20" s="3"/>
      <c r="N20" s="3"/>
      <c r="O20" s="3"/>
      <c r="P20" s="4"/>
    </row>
    <row r="21" spans="1:16" ht="47.4" customHeight="1" x14ac:dyDescent="0.35">
      <c r="A21" s="212"/>
      <c r="B21" s="158"/>
      <c r="C21" s="103" t="s">
        <v>281</v>
      </c>
      <c r="D21" s="1" t="s">
        <v>105</v>
      </c>
      <c r="E21" s="84" t="s">
        <v>83</v>
      </c>
      <c r="F21" s="84" t="s">
        <v>97</v>
      </c>
      <c r="G21" s="162"/>
      <c r="H21" s="84" t="s">
        <v>541</v>
      </c>
      <c r="I21" s="84" t="s">
        <v>74</v>
      </c>
      <c r="J21" s="152"/>
      <c r="K21" s="199"/>
      <c r="L21" s="196"/>
      <c r="M21" s="3"/>
      <c r="N21" s="3"/>
      <c r="O21" s="3"/>
      <c r="P21" s="4"/>
    </row>
    <row r="22" spans="1:16" ht="49.25" customHeight="1" x14ac:dyDescent="0.35">
      <c r="A22" s="212"/>
      <c r="B22" s="158"/>
      <c r="C22" s="219" t="s">
        <v>282</v>
      </c>
      <c r="D22" s="1" t="s">
        <v>106</v>
      </c>
      <c r="E22" s="84" t="s">
        <v>83</v>
      </c>
      <c r="F22" s="84" t="s">
        <v>97</v>
      </c>
      <c r="G22" s="162"/>
      <c r="H22" s="84" t="s">
        <v>541</v>
      </c>
      <c r="I22" s="84" t="s">
        <v>74</v>
      </c>
      <c r="J22" s="152"/>
      <c r="K22" s="24" t="s">
        <v>107</v>
      </c>
      <c r="L22" s="196"/>
      <c r="M22" s="3"/>
      <c r="N22" s="3"/>
      <c r="O22" s="3"/>
      <c r="P22" s="4"/>
    </row>
    <row r="23" spans="1:16" ht="75" customHeight="1" x14ac:dyDescent="0.35">
      <c r="A23" s="212"/>
      <c r="B23" s="158"/>
      <c r="C23" s="220"/>
      <c r="D23" s="1" t="s">
        <v>283</v>
      </c>
      <c r="E23" s="84" t="s">
        <v>83</v>
      </c>
      <c r="F23" s="84" t="s">
        <v>97</v>
      </c>
      <c r="G23" s="162"/>
      <c r="H23" s="84" t="s">
        <v>541</v>
      </c>
      <c r="I23" s="84" t="s">
        <v>74</v>
      </c>
      <c r="J23" s="152"/>
      <c r="K23" s="18" t="s">
        <v>95</v>
      </c>
      <c r="L23" s="196"/>
      <c r="M23" s="3"/>
      <c r="N23" s="3"/>
      <c r="O23" s="3"/>
      <c r="P23" s="4"/>
    </row>
    <row r="24" spans="1:16" ht="81" customHeight="1" x14ac:dyDescent="0.35">
      <c r="A24" s="157"/>
      <c r="B24" s="158"/>
      <c r="C24" s="76" t="s">
        <v>284</v>
      </c>
      <c r="D24" s="22" t="s">
        <v>285</v>
      </c>
      <c r="E24" s="23" t="s">
        <v>83</v>
      </c>
      <c r="F24" s="23" t="s">
        <v>83</v>
      </c>
      <c r="G24" s="162"/>
      <c r="H24" s="38" t="s">
        <v>541</v>
      </c>
      <c r="I24" s="38" t="s">
        <v>74</v>
      </c>
      <c r="J24" s="152"/>
      <c r="K24" s="18" t="s">
        <v>286</v>
      </c>
      <c r="L24" s="196"/>
      <c r="M24" s="3"/>
      <c r="N24" s="3"/>
      <c r="O24" s="3"/>
      <c r="P24" s="4"/>
    </row>
    <row r="25" spans="1:16" ht="68.400000000000006" customHeight="1" x14ac:dyDescent="0.35">
      <c r="A25" s="156">
        <v>4</v>
      </c>
      <c r="B25" s="154" t="s">
        <v>287</v>
      </c>
      <c r="C25" s="102" t="s">
        <v>288</v>
      </c>
      <c r="D25" s="1" t="s">
        <v>289</v>
      </c>
      <c r="E25" s="84" t="s">
        <v>83</v>
      </c>
      <c r="F25" s="84" t="s">
        <v>83</v>
      </c>
      <c r="G25" s="84" t="s">
        <v>170</v>
      </c>
      <c r="H25" s="84" t="s">
        <v>541</v>
      </c>
      <c r="I25" s="84" t="s">
        <v>74</v>
      </c>
      <c r="J25" s="85" t="s">
        <v>290</v>
      </c>
      <c r="K25" s="71" t="s">
        <v>291</v>
      </c>
      <c r="L25" s="174"/>
      <c r="M25" s="33"/>
      <c r="N25" s="33"/>
      <c r="O25" s="3"/>
      <c r="P25" s="4"/>
    </row>
    <row r="26" spans="1:16" ht="68.400000000000006" customHeight="1" x14ac:dyDescent="0.35">
      <c r="A26" s="157"/>
      <c r="B26" s="155"/>
      <c r="C26" s="64" t="s">
        <v>924</v>
      </c>
      <c r="D26" s="1" t="s">
        <v>925</v>
      </c>
      <c r="E26" s="84" t="s">
        <v>83</v>
      </c>
      <c r="F26" s="84" t="s">
        <v>83</v>
      </c>
      <c r="G26" s="84"/>
      <c r="H26" s="84" t="s">
        <v>635</v>
      </c>
      <c r="I26" s="84" t="s">
        <v>926</v>
      </c>
      <c r="J26" s="85" t="s">
        <v>927</v>
      </c>
      <c r="K26" s="18" t="s">
        <v>928</v>
      </c>
      <c r="L26" s="59"/>
      <c r="M26" s="33"/>
      <c r="N26" s="33"/>
      <c r="O26" s="3"/>
      <c r="P26" s="4"/>
    </row>
    <row r="27" spans="1:16" ht="157.25" customHeight="1" x14ac:dyDescent="0.35">
      <c r="A27" s="156">
        <v>5</v>
      </c>
      <c r="B27" s="158" t="s">
        <v>108</v>
      </c>
      <c r="C27" s="64" t="s">
        <v>292</v>
      </c>
      <c r="D27" s="32" t="s">
        <v>293</v>
      </c>
      <c r="E27" s="38" t="s">
        <v>83</v>
      </c>
      <c r="F27" s="38" t="s">
        <v>109</v>
      </c>
      <c r="G27" s="38" t="s">
        <v>172</v>
      </c>
      <c r="H27" s="43" t="s">
        <v>541</v>
      </c>
      <c r="I27" s="43" t="s">
        <v>74</v>
      </c>
      <c r="J27" s="74" t="s">
        <v>110</v>
      </c>
      <c r="K27" s="43" t="s">
        <v>294</v>
      </c>
      <c r="L27" s="2" t="s">
        <v>86</v>
      </c>
      <c r="M27" s="3"/>
      <c r="N27" s="3"/>
      <c r="O27" s="3"/>
      <c r="P27" s="4"/>
    </row>
    <row r="28" spans="1:16" ht="142.25" customHeight="1" x14ac:dyDescent="0.35">
      <c r="A28" s="212"/>
      <c r="B28" s="158"/>
      <c r="C28" s="102" t="s">
        <v>295</v>
      </c>
      <c r="D28" s="1" t="s">
        <v>296</v>
      </c>
      <c r="E28" s="84" t="s">
        <v>112</v>
      </c>
      <c r="F28" s="84" t="s">
        <v>113</v>
      </c>
      <c r="G28" s="84" t="s">
        <v>173</v>
      </c>
      <c r="H28" s="70" t="s">
        <v>541</v>
      </c>
      <c r="I28" s="70" t="s">
        <v>74</v>
      </c>
      <c r="J28" s="85" t="s">
        <v>297</v>
      </c>
      <c r="K28" s="1" t="s">
        <v>298</v>
      </c>
      <c r="L28" s="2" t="s">
        <v>86</v>
      </c>
      <c r="M28" s="5"/>
      <c r="N28" s="5"/>
      <c r="O28" s="5"/>
      <c r="P28" s="88"/>
    </row>
    <row r="29" spans="1:16" ht="80" customHeight="1" x14ac:dyDescent="0.35">
      <c r="A29" s="212"/>
      <c r="B29" s="158"/>
      <c r="C29" s="76" t="s">
        <v>299</v>
      </c>
      <c r="D29" s="22" t="s">
        <v>345</v>
      </c>
      <c r="E29" s="23" t="s">
        <v>83</v>
      </c>
      <c r="F29" s="23" t="s">
        <v>83</v>
      </c>
      <c r="G29" s="23" t="s">
        <v>114</v>
      </c>
      <c r="H29" s="87" t="s">
        <v>541</v>
      </c>
      <c r="I29" s="23" t="s">
        <v>115</v>
      </c>
      <c r="J29" s="73" t="s">
        <v>111</v>
      </c>
      <c r="K29" s="24" t="s">
        <v>116</v>
      </c>
      <c r="L29" s="30" t="s">
        <v>86</v>
      </c>
      <c r="M29" s="89"/>
      <c r="N29" s="89"/>
      <c r="O29" s="5"/>
      <c r="P29" s="88"/>
    </row>
    <row r="30" spans="1:16" ht="77.400000000000006" customHeight="1" x14ac:dyDescent="0.35">
      <c r="A30" s="82">
        <v>6</v>
      </c>
      <c r="B30" s="83" t="s">
        <v>300</v>
      </c>
      <c r="C30" s="102" t="s">
        <v>301</v>
      </c>
      <c r="D30" s="18" t="s">
        <v>302</v>
      </c>
      <c r="E30" s="1" t="s">
        <v>83</v>
      </c>
      <c r="F30" s="1" t="s">
        <v>83</v>
      </c>
      <c r="G30" s="84" t="s">
        <v>259</v>
      </c>
      <c r="H30" s="84" t="s">
        <v>541</v>
      </c>
      <c r="I30" s="84" t="s">
        <v>74</v>
      </c>
      <c r="J30" s="85" t="s">
        <v>303</v>
      </c>
      <c r="K30" s="18" t="s">
        <v>304</v>
      </c>
      <c r="L30" s="17" t="s">
        <v>86</v>
      </c>
      <c r="M30" s="5"/>
      <c r="N30" s="5"/>
      <c r="O30" s="5"/>
      <c r="P30" s="88"/>
    </row>
    <row r="31" spans="1:16" ht="79.25" customHeight="1" x14ac:dyDescent="0.35">
      <c r="A31" s="156">
        <v>7</v>
      </c>
      <c r="B31" s="154" t="s">
        <v>492</v>
      </c>
      <c r="C31" s="159" t="s">
        <v>549</v>
      </c>
      <c r="D31" s="18" t="s">
        <v>550</v>
      </c>
      <c r="E31" s="144" t="s">
        <v>83</v>
      </c>
      <c r="F31" s="144" t="s">
        <v>83</v>
      </c>
      <c r="G31" s="144" t="s">
        <v>553</v>
      </c>
      <c r="H31" s="144" t="s">
        <v>541</v>
      </c>
      <c r="I31" s="144" t="s">
        <v>74</v>
      </c>
      <c r="J31" s="213" t="s">
        <v>493</v>
      </c>
      <c r="K31" s="144" t="s">
        <v>494</v>
      </c>
      <c r="L31" s="195" t="s">
        <v>86</v>
      </c>
      <c r="M31" s="5"/>
      <c r="N31" s="5"/>
      <c r="O31" s="5"/>
      <c r="P31" s="88"/>
    </row>
    <row r="32" spans="1:16" ht="77.400000000000006" customHeight="1" x14ac:dyDescent="0.35">
      <c r="A32" s="212"/>
      <c r="B32" s="158"/>
      <c r="C32" s="160"/>
      <c r="D32" s="18" t="s">
        <v>551</v>
      </c>
      <c r="E32" s="162"/>
      <c r="F32" s="162"/>
      <c r="G32" s="162"/>
      <c r="H32" s="162"/>
      <c r="I32" s="162"/>
      <c r="J32" s="152"/>
      <c r="K32" s="162"/>
      <c r="L32" s="196"/>
      <c r="M32" s="5"/>
      <c r="N32" s="5"/>
      <c r="O32" s="5"/>
      <c r="P32" s="88"/>
    </row>
    <row r="33" spans="1:16" ht="57" customHeight="1" x14ac:dyDescent="0.35">
      <c r="A33" s="157"/>
      <c r="B33" s="155"/>
      <c r="C33" s="161"/>
      <c r="D33" s="18" t="s">
        <v>552</v>
      </c>
      <c r="E33" s="145"/>
      <c r="F33" s="145"/>
      <c r="G33" s="145"/>
      <c r="H33" s="145"/>
      <c r="I33" s="145"/>
      <c r="J33" s="153"/>
      <c r="K33" s="145"/>
      <c r="L33" s="174"/>
      <c r="M33" s="5"/>
      <c r="N33" s="5"/>
      <c r="O33" s="5"/>
      <c r="P33" s="88"/>
    </row>
    <row r="34" spans="1:16" ht="154.25" customHeight="1" x14ac:dyDescent="0.35">
      <c r="A34" s="223">
        <v>8</v>
      </c>
      <c r="B34" s="201" t="s">
        <v>305</v>
      </c>
      <c r="C34" s="102" t="s">
        <v>306</v>
      </c>
      <c r="D34" s="18" t="s">
        <v>307</v>
      </c>
      <c r="E34" s="1" t="s">
        <v>83</v>
      </c>
      <c r="F34" s="1" t="s">
        <v>83</v>
      </c>
      <c r="G34" s="1" t="s">
        <v>172</v>
      </c>
      <c r="H34" s="84" t="s">
        <v>541</v>
      </c>
      <c r="I34" s="84" t="s">
        <v>74</v>
      </c>
      <c r="J34" s="85" t="s">
        <v>346</v>
      </c>
      <c r="K34" s="1" t="s">
        <v>308</v>
      </c>
      <c r="L34" s="17" t="s">
        <v>86</v>
      </c>
      <c r="M34" s="5"/>
      <c r="N34" s="5"/>
      <c r="O34" s="5"/>
      <c r="P34" s="88"/>
    </row>
    <row r="35" spans="1:16" ht="87" customHeight="1" x14ac:dyDescent="0.35">
      <c r="A35" s="223"/>
      <c r="B35" s="201"/>
      <c r="C35" s="102" t="s">
        <v>309</v>
      </c>
      <c r="D35" s="1" t="s">
        <v>310</v>
      </c>
      <c r="E35" s="1" t="s">
        <v>83</v>
      </c>
      <c r="F35" s="1" t="s">
        <v>83</v>
      </c>
      <c r="G35" s="144" t="s">
        <v>277</v>
      </c>
      <c r="H35" s="84" t="s">
        <v>541</v>
      </c>
      <c r="I35" s="84" t="s">
        <v>74</v>
      </c>
      <c r="J35" s="90" t="s">
        <v>311</v>
      </c>
      <c r="K35" s="1" t="s">
        <v>312</v>
      </c>
      <c r="L35" s="17" t="s">
        <v>86</v>
      </c>
      <c r="M35" s="5"/>
      <c r="N35" s="5"/>
      <c r="O35" s="5"/>
      <c r="P35" s="88"/>
    </row>
    <row r="36" spans="1:16" ht="63.65" customHeight="1" x14ac:dyDescent="0.35">
      <c r="A36" s="223"/>
      <c r="B36" s="201"/>
      <c r="C36" s="102" t="s">
        <v>313</v>
      </c>
      <c r="D36" s="1" t="s">
        <v>314</v>
      </c>
      <c r="E36" s="1" t="s">
        <v>83</v>
      </c>
      <c r="F36" s="1" t="s">
        <v>83</v>
      </c>
      <c r="G36" s="145"/>
      <c r="H36" s="84" t="s">
        <v>541</v>
      </c>
      <c r="I36" s="109" t="s">
        <v>74</v>
      </c>
      <c r="J36" s="85" t="s">
        <v>315</v>
      </c>
      <c r="K36" s="1" t="s">
        <v>316</v>
      </c>
      <c r="L36" s="17" t="s">
        <v>86</v>
      </c>
      <c r="M36" s="5"/>
      <c r="N36" s="5"/>
      <c r="O36" s="5"/>
      <c r="P36" s="88"/>
    </row>
    <row r="37" spans="1:16" ht="92" customHeight="1" x14ac:dyDescent="0.35">
      <c r="A37" s="148">
        <v>9</v>
      </c>
      <c r="B37" s="154" t="s">
        <v>317</v>
      </c>
      <c r="C37" s="102" t="s">
        <v>318</v>
      </c>
      <c r="D37" s="146" t="s">
        <v>319</v>
      </c>
      <c r="E37" s="146" t="s">
        <v>118</v>
      </c>
      <c r="F37" s="146" t="s">
        <v>118</v>
      </c>
      <c r="G37" s="144" t="s">
        <v>277</v>
      </c>
      <c r="H37" s="144" t="s">
        <v>541</v>
      </c>
      <c r="I37" s="144" t="s">
        <v>74</v>
      </c>
      <c r="J37" s="85" t="s">
        <v>320</v>
      </c>
      <c r="K37" s="18" t="s">
        <v>321</v>
      </c>
      <c r="L37" s="17" t="s">
        <v>86</v>
      </c>
      <c r="M37" s="5"/>
      <c r="N37" s="5"/>
      <c r="O37" s="5"/>
      <c r="P37" s="88"/>
    </row>
    <row r="38" spans="1:16" ht="138" customHeight="1" x14ac:dyDescent="0.35">
      <c r="A38" s="149"/>
      <c r="B38" s="158"/>
      <c r="C38" s="125" t="s">
        <v>347</v>
      </c>
      <c r="D38" s="147"/>
      <c r="E38" s="147"/>
      <c r="F38" s="147"/>
      <c r="G38" s="162"/>
      <c r="H38" s="162"/>
      <c r="I38" s="162"/>
      <c r="J38" s="73" t="s">
        <v>311</v>
      </c>
      <c r="K38" s="146" t="s">
        <v>349</v>
      </c>
      <c r="L38" s="195" t="s">
        <v>86</v>
      </c>
      <c r="M38" s="5"/>
      <c r="N38" s="5"/>
      <c r="O38" s="5"/>
      <c r="P38" s="88"/>
    </row>
    <row r="39" spans="1:16" ht="77" customHeight="1" x14ac:dyDescent="0.35">
      <c r="A39" s="149"/>
      <c r="B39" s="158"/>
      <c r="C39" s="102" t="s">
        <v>322</v>
      </c>
      <c r="D39" s="147"/>
      <c r="E39" s="147"/>
      <c r="F39" s="147"/>
      <c r="G39" s="162"/>
      <c r="H39" s="162"/>
      <c r="I39" s="162"/>
      <c r="J39" s="74"/>
      <c r="K39" s="147"/>
      <c r="L39" s="196"/>
      <c r="M39" s="5"/>
      <c r="N39" s="5"/>
      <c r="O39" s="5"/>
      <c r="P39" s="88"/>
    </row>
    <row r="40" spans="1:16" ht="94.25" customHeight="1" x14ac:dyDescent="0.35">
      <c r="A40" s="149"/>
      <c r="B40" s="158"/>
      <c r="C40" s="127" t="s">
        <v>323</v>
      </c>
      <c r="D40" s="199"/>
      <c r="E40" s="199"/>
      <c r="F40" s="199"/>
      <c r="G40" s="145"/>
      <c r="H40" s="145"/>
      <c r="I40" s="145"/>
      <c r="J40" s="75"/>
      <c r="K40" s="199"/>
      <c r="L40" s="196"/>
      <c r="M40" s="5"/>
      <c r="N40" s="5"/>
      <c r="O40" s="5"/>
      <c r="P40" s="88"/>
    </row>
    <row r="41" spans="1:16" ht="52.25" customHeight="1" x14ac:dyDescent="0.35">
      <c r="A41" s="149"/>
      <c r="B41" s="158"/>
      <c r="C41" s="102" t="s">
        <v>324</v>
      </c>
      <c r="D41" s="1" t="s">
        <v>325</v>
      </c>
      <c r="E41" s="1" t="s">
        <v>83</v>
      </c>
      <c r="F41" s="1" t="s">
        <v>83</v>
      </c>
      <c r="G41" s="84" t="s">
        <v>326</v>
      </c>
      <c r="H41" s="84" t="s">
        <v>93</v>
      </c>
      <c r="I41" s="84" t="s">
        <v>74</v>
      </c>
      <c r="J41" s="85" t="s">
        <v>327</v>
      </c>
      <c r="K41" s="1" t="s">
        <v>328</v>
      </c>
      <c r="L41" s="196"/>
      <c r="M41" s="5"/>
      <c r="N41" s="5"/>
      <c r="O41" s="5"/>
      <c r="P41" s="88"/>
    </row>
    <row r="42" spans="1:16" ht="65" customHeight="1" x14ac:dyDescent="0.35">
      <c r="A42" s="149"/>
      <c r="B42" s="158"/>
      <c r="C42" s="102" t="s">
        <v>329</v>
      </c>
      <c r="D42" s="1" t="s">
        <v>330</v>
      </c>
      <c r="E42" s="1" t="s">
        <v>83</v>
      </c>
      <c r="F42" s="1" t="s">
        <v>83</v>
      </c>
      <c r="G42" s="84" t="s">
        <v>326</v>
      </c>
      <c r="H42" s="84" t="s">
        <v>93</v>
      </c>
      <c r="I42" s="84" t="s">
        <v>74</v>
      </c>
      <c r="J42" s="85" t="s">
        <v>320</v>
      </c>
      <c r="K42" s="1" t="s">
        <v>331</v>
      </c>
      <c r="L42" s="196"/>
      <c r="M42" s="5"/>
      <c r="N42" s="5"/>
      <c r="O42" s="5"/>
      <c r="P42" s="88"/>
    </row>
    <row r="43" spans="1:16" ht="113" customHeight="1" x14ac:dyDescent="0.35">
      <c r="A43" s="150"/>
      <c r="B43" s="155"/>
      <c r="C43" s="127" t="s">
        <v>332</v>
      </c>
      <c r="D43" s="1" t="s">
        <v>348</v>
      </c>
      <c r="E43" s="1" t="s">
        <v>83</v>
      </c>
      <c r="F43" s="1" t="s">
        <v>83</v>
      </c>
      <c r="G43" s="84" t="s">
        <v>277</v>
      </c>
      <c r="H43" s="84" t="s">
        <v>541</v>
      </c>
      <c r="I43" s="84" t="s">
        <v>74</v>
      </c>
      <c r="J43" s="85" t="s">
        <v>320</v>
      </c>
      <c r="K43" s="1" t="s">
        <v>333</v>
      </c>
      <c r="L43" s="174"/>
      <c r="M43" s="5"/>
      <c r="N43" s="5"/>
      <c r="O43" s="5"/>
      <c r="P43" s="88"/>
    </row>
    <row r="44" spans="1:16" ht="67.25" customHeight="1" x14ac:dyDescent="0.35">
      <c r="A44" s="156">
        <v>10</v>
      </c>
      <c r="B44" s="154" t="s">
        <v>119</v>
      </c>
      <c r="C44" s="102" t="s">
        <v>334</v>
      </c>
      <c r="D44" s="1" t="s">
        <v>335</v>
      </c>
      <c r="E44" s="84" t="s">
        <v>83</v>
      </c>
      <c r="F44" s="84" t="s">
        <v>83</v>
      </c>
      <c r="G44" s="84" t="s">
        <v>336</v>
      </c>
      <c r="H44" s="84" t="s">
        <v>541</v>
      </c>
      <c r="I44" s="84" t="s">
        <v>74</v>
      </c>
      <c r="J44" s="85" t="s">
        <v>121</v>
      </c>
      <c r="K44" s="1" t="s">
        <v>128</v>
      </c>
      <c r="L44" s="144" t="s">
        <v>86</v>
      </c>
      <c r="M44" s="5"/>
      <c r="N44" s="5"/>
      <c r="O44" s="5"/>
      <c r="P44" s="88"/>
    </row>
    <row r="45" spans="1:16" ht="137.4" customHeight="1" x14ac:dyDescent="0.35">
      <c r="A45" s="212"/>
      <c r="B45" s="158"/>
      <c r="C45" s="102" t="s">
        <v>337</v>
      </c>
      <c r="D45" s="1" t="s">
        <v>338</v>
      </c>
      <c r="E45" s="84" t="s">
        <v>122</v>
      </c>
      <c r="F45" s="84" t="s">
        <v>109</v>
      </c>
      <c r="G45" s="84" t="s">
        <v>120</v>
      </c>
      <c r="H45" s="84" t="s">
        <v>541</v>
      </c>
      <c r="I45" s="84" t="s">
        <v>74</v>
      </c>
      <c r="J45" s="85"/>
      <c r="K45" s="1" t="s">
        <v>339</v>
      </c>
      <c r="L45" s="162"/>
      <c r="M45" s="5"/>
      <c r="N45" s="5"/>
      <c r="O45" s="5"/>
      <c r="P45" s="88"/>
    </row>
    <row r="46" spans="1:16" ht="79.25" customHeight="1" x14ac:dyDescent="0.35">
      <c r="A46" s="212"/>
      <c r="B46" s="158"/>
      <c r="C46" s="76" t="s">
        <v>340</v>
      </c>
      <c r="D46" s="22" t="s">
        <v>929</v>
      </c>
      <c r="E46" s="144" t="s">
        <v>83</v>
      </c>
      <c r="F46" s="144" t="s">
        <v>89</v>
      </c>
      <c r="G46" s="144" t="s">
        <v>120</v>
      </c>
      <c r="H46" s="144" t="s">
        <v>541</v>
      </c>
      <c r="I46" s="144" t="s">
        <v>74</v>
      </c>
      <c r="J46" s="73" t="s">
        <v>123</v>
      </c>
      <c r="K46" s="22" t="s">
        <v>341</v>
      </c>
      <c r="L46" s="162"/>
      <c r="M46" s="89"/>
      <c r="N46" s="89"/>
      <c r="O46" s="89"/>
      <c r="P46" s="91"/>
    </row>
    <row r="47" spans="1:16" ht="55.25" customHeight="1" x14ac:dyDescent="0.35">
      <c r="A47" s="157"/>
      <c r="B47" s="158"/>
      <c r="C47" s="102" t="s">
        <v>342</v>
      </c>
      <c r="D47" s="16" t="s">
        <v>343</v>
      </c>
      <c r="E47" s="145"/>
      <c r="F47" s="145"/>
      <c r="G47" s="145"/>
      <c r="H47" s="145"/>
      <c r="I47" s="145"/>
      <c r="J47" s="75"/>
      <c r="K47" s="16" t="s">
        <v>344</v>
      </c>
      <c r="L47" s="145"/>
      <c r="M47" s="92"/>
      <c r="N47" s="92"/>
      <c r="O47" s="92"/>
      <c r="P47" s="111"/>
    </row>
    <row r="48" spans="1:16" ht="170.4" customHeight="1" x14ac:dyDescent="0.35">
      <c r="A48" s="63">
        <v>11</v>
      </c>
      <c r="B48" s="83" t="s">
        <v>487</v>
      </c>
      <c r="C48" s="64" t="s">
        <v>542</v>
      </c>
      <c r="D48" s="43" t="s">
        <v>543</v>
      </c>
      <c r="E48" s="70" t="s">
        <v>18</v>
      </c>
      <c r="F48" s="70" t="s">
        <v>18</v>
      </c>
      <c r="G48" s="70" t="s">
        <v>170</v>
      </c>
      <c r="H48" s="70" t="s">
        <v>541</v>
      </c>
      <c r="I48" s="70" t="s">
        <v>154</v>
      </c>
      <c r="J48" s="75" t="s">
        <v>544</v>
      </c>
      <c r="K48" s="71" t="s">
        <v>545</v>
      </c>
      <c r="L48" s="59" t="s">
        <v>86</v>
      </c>
      <c r="M48" s="33"/>
      <c r="N48" s="33"/>
      <c r="O48" s="33"/>
      <c r="P48" s="34"/>
    </row>
    <row r="49" spans="1:16" ht="81" customHeight="1" x14ac:dyDescent="0.35">
      <c r="A49" s="156">
        <v>12</v>
      </c>
      <c r="B49" s="154" t="s">
        <v>554</v>
      </c>
      <c r="C49" s="159" t="s">
        <v>555</v>
      </c>
      <c r="D49" s="1" t="s">
        <v>556</v>
      </c>
      <c r="E49" s="144" t="s">
        <v>18</v>
      </c>
      <c r="F49" s="144" t="s">
        <v>18</v>
      </c>
      <c r="G49" s="144" t="s">
        <v>172</v>
      </c>
      <c r="H49" s="144" t="s">
        <v>541</v>
      </c>
      <c r="I49" s="144" t="s">
        <v>74</v>
      </c>
      <c r="J49" s="213" t="s">
        <v>558</v>
      </c>
      <c r="K49" s="144" t="s">
        <v>559</v>
      </c>
      <c r="L49" s="195" t="s">
        <v>86</v>
      </c>
      <c r="M49" s="3"/>
      <c r="N49" s="3"/>
      <c r="O49" s="3"/>
      <c r="P49" s="4"/>
    </row>
    <row r="50" spans="1:16" ht="49.25" customHeight="1" x14ac:dyDescent="0.35">
      <c r="A50" s="157"/>
      <c r="B50" s="155"/>
      <c r="C50" s="161"/>
      <c r="D50" s="1" t="s">
        <v>557</v>
      </c>
      <c r="E50" s="145"/>
      <c r="F50" s="145"/>
      <c r="G50" s="145"/>
      <c r="H50" s="145"/>
      <c r="I50" s="145"/>
      <c r="J50" s="153"/>
      <c r="K50" s="145"/>
      <c r="L50" s="174"/>
      <c r="M50" s="3"/>
      <c r="N50" s="3"/>
      <c r="O50" s="3"/>
      <c r="P50" s="4"/>
    </row>
    <row r="51" spans="1:16" ht="21" customHeight="1" thickBot="1" x14ac:dyDescent="0.4">
      <c r="A51" s="251" t="s">
        <v>20</v>
      </c>
      <c r="B51" s="252"/>
      <c r="C51" s="252"/>
      <c r="D51" s="252"/>
      <c r="E51" s="252"/>
      <c r="F51" s="252"/>
      <c r="G51" s="252"/>
      <c r="H51" s="252"/>
      <c r="I51" s="252"/>
      <c r="J51" s="252"/>
      <c r="K51" s="252"/>
      <c r="L51" s="252"/>
      <c r="M51" s="252"/>
      <c r="N51" s="252"/>
      <c r="O51" s="252"/>
      <c r="P51" s="253"/>
    </row>
    <row r="52" spans="1:16" ht="98" customHeight="1" x14ac:dyDescent="0.35">
      <c r="A52" s="143">
        <v>1</v>
      </c>
      <c r="B52" s="26" t="s">
        <v>350</v>
      </c>
      <c r="C52" s="25" t="s">
        <v>930</v>
      </c>
      <c r="D52" s="93" t="s">
        <v>931</v>
      </c>
      <c r="E52" s="42" t="s">
        <v>83</v>
      </c>
      <c r="F52" s="42" t="s">
        <v>83</v>
      </c>
      <c r="G52" s="42" t="s">
        <v>352</v>
      </c>
      <c r="H52" s="11" t="s">
        <v>541</v>
      </c>
      <c r="I52" s="11" t="s">
        <v>932</v>
      </c>
      <c r="J52" s="85" t="s">
        <v>125</v>
      </c>
      <c r="K52" s="18" t="s">
        <v>933</v>
      </c>
      <c r="L52" s="8" t="s">
        <v>86</v>
      </c>
      <c r="M52" s="94"/>
      <c r="N52" s="94"/>
      <c r="O52" s="94"/>
      <c r="P52" s="95"/>
    </row>
    <row r="53" spans="1:16" ht="106.25" customHeight="1" x14ac:dyDescent="0.35">
      <c r="A53" s="149">
        <v>2</v>
      </c>
      <c r="B53" s="154" t="s">
        <v>934</v>
      </c>
      <c r="C53" s="102" t="s">
        <v>935</v>
      </c>
      <c r="D53" s="58" t="s">
        <v>351</v>
      </c>
      <c r="E53" s="84" t="s">
        <v>124</v>
      </c>
      <c r="F53" s="84" t="s">
        <v>83</v>
      </c>
      <c r="G53" s="84" t="s">
        <v>352</v>
      </c>
      <c r="H53" s="100" t="s">
        <v>541</v>
      </c>
      <c r="I53" s="100" t="s">
        <v>74</v>
      </c>
      <c r="J53" s="85" t="s">
        <v>936</v>
      </c>
      <c r="K53" s="18" t="s">
        <v>353</v>
      </c>
      <c r="L53" s="32" t="s">
        <v>86</v>
      </c>
      <c r="M53" s="56"/>
      <c r="N53" s="56"/>
      <c r="O53" s="56"/>
      <c r="P53" s="57"/>
    </row>
    <row r="54" spans="1:16" ht="78" customHeight="1" x14ac:dyDescent="0.35">
      <c r="A54" s="149"/>
      <c r="B54" s="158"/>
      <c r="C54" s="102" t="s">
        <v>937</v>
      </c>
      <c r="D54" s="58" t="s">
        <v>938</v>
      </c>
      <c r="E54" s="84" t="s">
        <v>83</v>
      </c>
      <c r="F54" s="84" t="s">
        <v>83</v>
      </c>
      <c r="G54" s="84" t="s">
        <v>352</v>
      </c>
      <c r="H54" s="100" t="s">
        <v>541</v>
      </c>
      <c r="I54" s="100" t="s">
        <v>74</v>
      </c>
      <c r="J54" s="85" t="s">
        <v>939</v>
      </c>
      <c r="K54" s="18" t="s">
        <v>940</v>
      </c>
      <c r="L54" s="32"/>
      <c r="M54" s="56"/>
      <c r="N54" s="56"/>
      <c r="O54" s="56"/>
      <c r="P54" s="57"/>
    </row>
    <row r="55" spans="1:16" ht="48" customHeight="1" x14ac:dyDescent="0.35">
      <c r="A55" s="150"/>
      <c r="B55" s="155"/>
      <c r="C55" s="102" t="s">
        <v>941</v>
      </c>
      <c r="D55" s="58" t="s">
        <v>942</v>
      </c>
      <c r="E55" s="84" t="s">
        <v>83</v>
      </c>
      <c r="F55" s="84" t="s">
        <v>83</v>
      </c>
      <c r="G55" s="84" t="s">
        <v>326</v>
      </c>
      <c r="H55" s="100" t="s">
        <v>541</v>
      </c>
      <c r="I55" s="100" t="s">
        <v>943</v>
      </c>
      <c r="J55" s="85" t="s">
        <v>944</v>
      </c>
      <c r="K55" s="18" t="s">
        <v>945</v>
      </c>
      <c r="L55" s="32"/>
      <c r="M55" s="56"/>
      <c r="N55" s="56"/>
      <c r="O55" s="56"/>
      <c r="P55" s="57"/>
    </row>
    <row r="56" spans="1:16" ht="63" customHeight="1" x14ac:dyDescent="0.35">
      <c r="A56" s="101">
        <v>3</v>
      </c>
      <c r="B56" s="83" t="s">
        <v>946</v>
      </c>
      <c r="C56" s="64" t="s">
        <v>354</v>
      </c>
      <c r="D56" s="104" t="s">
        <v>355</v>
      </c>
      <c r="E56" s="38" t="s">
        <v>83</v>
      </c>
      <c r="F56" s="38" t="s">
        <v>83</v>
      </c>
      <c r="G56" s="38" t="s">
        <v>352</v>
      </c>
      <c r="H56" s="72" t="s">
        <v>541</v>
      </c>
      <c r="I56" s="72" t="s">
        <v>74</v>
      </c>
      <c r="J56" s="74" t="s">
        <v>356</v>
      </c>
      <c r="K56" s="31" t="s">
        <v>357</v>
      </c>
      <c r="L56" s="38" t="s">
        <v>86</v>
      </c>
      <c r="M56" s="96"/>
      <c r="N56" s="96"/>
      <c r="O56" s="96"/>
      <c r="P56" s="97"/>
    </row>
    <row r="57" spans="1:16" ht="95.4" customHeight="1" x14ac:dyDescent="0.35">
      <c r="A57" s="148">
        <v>4</v>
      </c>
      <c r="B57" s="154" t="s">
        <v>564</v>
      </c>
      <c r="C57" s="159" t="s">
        <v>947</v>
      </c>
      <c r="D57" s="104" t="s">
        <v>566</v>
      </c>
      <c r="E57" s="84" t="s">
        <v>124</v>
      </c>
      <c r="F57" s="84" t="s">
        <v>83</v>
      </c>
      <c r="G57" s="84" t="s">
        <v>567</v>
      </c>
      <c r="H57" s="100" t="s">
        <v>541</v>
      </c>
      <c r="I57" s="100" t="s">
        <v>74</v>
      </c>
      <c r="J57" s="85" t="s">
        <v>568</v>
      </c>
      <c r="K57" s="18" t="s">
        <v>569</v>
      </c>
      <c r="L57" s="84" t="s">
        <v>570</v>
      </c>
      <c r="M57" s="96"/>
      <c r="N57" s="96"/>
      <c r="O57" s="96"/>
      <c r="P57" s="97"/>
    </row>
    <row r="58" spans="1:16" ht="95.4" customHeight="1" x14ac:dyDescent="0.35">
      <c r="A58" s="149"/>
      <c r="B58" s="158"/>
      <c r="C58" s="160"/>
      <c r="D58" s="58" t="s">
        <v>948</v>
      </c>
      <c r="E58" s="84" t="s">
        <v>83</v>
      </c>
      <c r="F58" s="84" t="s">
        <v>83</v>
      </c>
      <c r="G58" s="84" t="s">
        <v>326</v>
      </c>
      <c r="H58" s="100" t="s">
        <v>541</v>
      </c>
      <c r="I58" s="100" t="s">
        <v>74</v>
      </c>
      <c r="J58" s="85"/>
      <c r="K58" s="18" t="s">
        <v>949</v>
      </c>
      <c r="L58" s="84"/>
      <c r="M58" s="96"/>
      <c r="N58" s="96"/>
      <c r="O58" s="96"/>
      <c r="P58" s="97"/>
    </row>
    <row r="59" spans="1:16" ht="59.4" customHeight="1" x14ac:dyDescent="0.35">
      <c r="A59" s="150"/>
      <c r="B59" s="155"/>
      <c r="C59" s="161"/>
      <c r="D59" s="58" t="s">
        <v>951</v>
      </c>
      <c r="E59" s="84" t="s">
        <v>18</v>
      </c>
      <c r="F59" s="84" t="s">
        <v>92</v>
      </c>
      <c r="G59" s="84" t="s">
        <v>326</v>
      </c>
      <c r="H59" s="100" t="s">
        <v>541</v>
      </c>
      <c r="I59" s="100" t="s">
        <v>74</v>
      </c>
      <c r="J59" s="85"/>
      <c r="K59" s="18" t="s">
        <v>950</v>
      </c>
      <c r="L59" s="38"/>
      <c r="M59" s="96"/>
      <c r="N59" s="96"/>
      <c r="O59" s="96"/>
      <c r="P59" s="97"/>
    </row>
    <row r="60" spans="1:16" ht="76.75" customHeight="1" x14ac:dyDescent="0.35">
      <c r="A60" s="148">
        <v>5</v>
      </c>
      <c r="B60" s="154" t="s">
        <v>509</v>
      </c>
      <c r="C60" s="159" t="s">
        <v>952</v>
      </c>
      <c r="D60" s="105" t="s">
        <v>571</v>
      </c>
      <c r="E60" s="38" t="s">
        <v>124</v>
      </c>
      <c r="F60" s="38" t="s">
        <v>83</v>
      </c>
      <c r="G60" s="38" t="s">
        <v>581</v>
      </c>
      <c r="H60" s="72" t="s">
        <v>541</v>
      </c>
      <c r="I60" s="72" t="s">
        <v>572</v>
      </c>
      <c r="J60" s="152" t="s">
        <v>513</v>
      </c>
      <c r="K60" s="31" t="s">
        <v>573</v>
      </c>
      <c r="L60" s="144" t="s">
        <v>570</v>
      </c>
      <c r="M60" s="96"/>
      <c r="N60" s="96"/>
      <c r="O60" s="96"/>
      <c r="P60" s="97"/>
    </row>
    <row r="61" spans="1:16" ht="63" customHeight="1" x14ac:dyDescent="0.35">
      <c r="A61" s="149"/>
      <c r="B61" s="158"/>
      <c r="C61" s="160"/>
      <c r="D61" s="106" t="s">
        <v>579</v>
      </c>
      <c r="E61" s="84" t="s">
        <v>83</v>
      </c>
      <c r="F61" s="84" t="s">
        <v>83</v>
      </c>
      <c r="G61" s="84" t="s">
        <v>512</v>
      </c>
      <c r="H61" s="100" t="s">
        <v>541</v>
      </c>
      <c r="I61" s="100" t="s">
        <v>91</v>
      </c>
      <c r="J61" s="152"/>
      <c r="K61" s="18" t="s">
        <v>514</v>
      </c>
      <c r="L61" s="162"/>
      <c r="M61" s="96"/>
      <c r="N61" s="96"/>
      <c r="O61" s="96"/>
      <c r="P61" s="97"/>
    </row>
    <row r="62" spans="1:16" ht="43.75" customHeight="1" x14ac:dyDescent="0.35">
      <c r="A62" s="149"/>
      <c r="B62" s="158"/>
      <c r="C62" s="160"/>
      <c r="D62" s="106" t="s">
        <v>580</v>
      </c>
      <c r="E62" s="84" t="s">
        <v>83</v>
      </c>
      <c r="F62" s="84" t="s">
        <v>83</v>
      </c>
      <c r="G62" s="84" t="s">
        <v>574</v>
      </c>
      <c r="H62" s="72" t="s">
        <v>541</v>
      </c>
      <c r="I62" s="100" t="s">
        <v>74</v>
      </c>
      <c r="J62" s="152"/>
      <c r="K62" s="18" t="s">
        <v>575</v>
      </c>
      <c r="L62" s="162"/>
      <c r="M62" s="96"/>
      <c r="N62" s="96"/>
      <c r="O62" s="96"/>
      <c r="P62" s="97"/>
    </row>
    <row r="63" spans="1:16" ht="51.65" customHeight="1" x14ac:dyDescent="0.35">
      <c r="A63" s="150"/>
      <c r="B63" s="155"/>
      <c r="C63" s="161"/>
      <c r="D63" s="18" t="s">
        <v>576</v>
      </c>
      <c r="E63" s="84" t="s">
        <v>83</v>
      </c>
      <c r="F63" s="84" t="s">
        <v>109</v>
      </c>
      <c r="G63" s="84" t="s">
        <v>577</v>
      </c>
      <c r="H63" s="100" t="s">
        <v>541</v>
      </c>
      <c r="I63" s="100" t="s">
        <v>74</v>
      </c>
      <c r="J63" s="152"/>
      <c r="K63" s="18" t="s">
        <v>578</v>
      </c>
      <c r="L63" s="145"/>
      <c r="M63" s="96"/>
      <c r="N63" s="96"/>
      <c r="O63" s="96"/>
      <c r="P63" s="97"/>
    </row>
    <row r="64" spans="1:16" ht="105.65" customHeight="1" x14ac:dyDescent="0.35">
      <c r="A64" s="148">
        <v>6</v>
      </c>
      <c r="B64" s="154" t="s">
        <v>953</v>
      </c>
      <c r="C64" s="142" t="s">
        <v>954</v>
      </c>
      <c r="D64" s="18" t="s">
        <v>955</v>
      </c>
      <c r="E64" s="144" t="s">
        <v>124</v>
      </c>
      <c r="F64" s="144" t="s">
        <v>83</v>
      </c>
      <c r="G64" s="144" t="s">
        <v>352</v>
      </c>
      <c r="H64" s="163" t="s">
        <v>541</v>
      </c>
      <c r="I64" s="163" t="s">
        <v>74</v>
      </c>
      <c r="J64" s="74" t="s">
        <v>956</v>
      </c>
      <c r="K64" s="144" t="s">
        <v>358</v>
      </c>
      <c r="L64" s="146" t="s">
        <v>127</v>
      </c>
      <c r="M64" s="96"/>
      <c r="N64" s="96"/>
      <c r="O64" s="96"/>
      <c r="P64" s="97"/>
    </row>
    <row r="65" spans="1:16" ht="51.65" customHeight="1" x14ac:dyDescent="0.35">
      <c r="A65" s="149"/>
      <c r="B65" s="158"/>
      <c r="C65" s="123"/>
      <c r="D65" s="18" t="s">
        <v>591</v>
      </c>
      <c r="E65" s="162"/>
      <c r="F65" s="162"/>
      <c r="G65" s="162"/>
      <c r="H65" s="164"/>
      <c r="I65" s="164"/>
      <c r="J65" s="74"/>
      <c r="K65" s="145"/>
      <c r="L65" s="147"/>
      <c r="M65" s="96"/>
      <c r="N65" s="96"/>
      <c r="O65" s="96"/>
      <c r="P65" s="97"/>
    </row>
    <row r="66" spans="1:16" ht="51.65" customHeight="1" x14ac:dyDescent="0.35">
      <c r="A66" s="149"/>
      <c r="B66" s="158"/>
      <c r="C66" s="64" t="s">
        <v>359</v>
      </c>
      <c r="D66" s="18" t="s">
        <v>360</v>
      </c>
      <c r="E66" s="162"/>
      <c r="F66" s="162"/>
      <c r="G66" s="145"/>
      <c r="H66" s="164"/>
      <c r="I66" s="164"/>
      <c r="J66" s="75" t="s">
        <v>957</v>
      </c>
      <c r="K66" s="18" t="s">
        <v>958</v>
      </c>
      <c r="L66" s="147"/>
      <c r="M66" s="96"/>
      <c r="N66" s="96"/>
      <c r="O66" s="96"/>
      <c r="P66" s="97"/>
    </row>
    <row r="67" spans="1:16" ht="60" customHeight="1" x14ac:dyDescent="0.35">
      <c r="A67" s="150"/>
      <c r="B67" s="158"/>
      <c r="C67" s="64" t="s">
        <v>959</v>
      </c>
      <c r="D67" s="18" t="s">
        <v>960</v>
      </c>
      <c r="E67" s="145"/>
      <c r="F67" s="145"/>
      <c r="G67" s="23" t="s">
        <v>961</v>
      </c>
      <c r="H67" s="165"/>
      <c r="I67" s="165"/>
      <c r="J67" s="85" t="s">
        <v>962</v>
      </c>
      <c r="K67" s="18" t="s">
        <v>963</v>
      </c>
      <c r="L67" s="147"/>
      <c r="M67" s="96"/>
      <c r="N67" s="96"/>
      <c r="O67" s="96"/>
      <c r="P67" s="97"/>
    </row>
    <row r="68" spans="1:16" ht="91.25" customHeight="1" x14ac:dyDescent="0.35">
      <c r="A68" s="148">
        <v>7</v>
      </c>
      <c r="B68" s="154" t="s">
        <v>361</v>
      </c>
      <c r="C68" s="159" t="s">
        <v>964</v>
      </c>
      <c r="D68" s="1" t="s">
        <v>370</v>
      </c>
      <c r="E68" s="144" t="s">
        <v>124</v>
      </c>
      <c r="F68" s="144" t="s">
        <v>362</v>
      </c>
      <c r="G68" s="144" t="s">
        <v>336</v>
      </c>
      <c r="H68" s="100" t="s">
        <v>93</v>
      </c>
      <c r="I68" s="100" t="s">
        <v>74</v>
      </c>
      <c r="J68" s="213" t="s">
        <v>129</v>
      </c>
      <c r="K68" s="18" t="s">
        <v>363</v>
      </c>
      <c r="L68" s="144" t="s">
        <v>126</v>
      </c>
      <c r="M68" s="98"/>
      <c r="N68" s="98"/>
      <c r="O68" s="98"/>
      <c r="P68" s="99"/>
    </row>
    <row r="69" spans="1:16" ht="78.650000000000006" customHeight="1" x14ac:dyDescent="0.35">
      <c r="A69" s="150"/>
      <c r="B69" s="155"/>
      <c r="C69" s="161"/>
      <c r="D69" s="1" t="s">
        <v>364</v>
      </c>
      <c r="E69" s="145"/>
      <c r="F69" s="145"/>
      <c r="G69" s="145"/>
      <c r="H69" s="100" t="s">
        <v>541</v>
      </c>
      <c r="I69" s="100" t="s">
        <v>74</v>
      </c>
      <c r="J69" s="153"/>
      <c r="K69" s="18" t="s">
        <v>365</v>
      </c>
      <c r="L69" s="145"/>
      <c r="M69" s="98"/>
      <c r="N69" s="98"/>
      <c r="O69" s="98"/>
      <c r="P69" s="99"/>
    </row>
    <row r="70" spans="1:16" ht="54" customHeight="1" x14ac:dyDescent="0.35">
      <c r="A70" s="148">
        <v>8</v>
      </c>
      <c r="B70" s="154" t="s">
        <v>583</v>
      </c>
      <c r="C70" s="217" t="s">
        <v>584</v>
      </c>
      <c r="D70" s="1" t="s">
        <v>587</v>
      </c>
      <c r="E70" s="144" t="s">
        <v>18</v>
      </c>
      <c r="F70" s="144" t="s">
        <v>18</v>
      </c>
      <c r="G70" s="144" t="s">
        <v>336</v>
      </c>
      <c r="H70" s="163" t="s">
        <v>541</v>
      </c>
      <c r="I70" s="163" t="s">
        <v>74</v>
      </c>
      <c r="J70" s="75" t="s">
        <v>588</v>
      </c>
      <c r="K70" s="18" t="s">
        <v>588</v>
      </c>
      <c r="L70" s="144" t="s">
        <v>86</v>
      </c>
      <c r="M70" s="98"/>
      <c r="N70" s="96"/>
      <c r="O70" s="96"/>
      <c r="P70" s="97"/>
    </row>
    <row r="71" spans="1:16" ht="63.65" customHeight="1" x14ac:dyDescent="0.35">
      <c r="A71" s="150"/>
      <c r="B71" s="155"/>
      <c r="C71" s="218"/>
      <c r="D71" s="1" t="s">
        <v>585</v>
      </c>
      <c r="E71" s="145"/>
      <c r="F71" s="145"/>
      <c r="G71" s="145"/>
      <c r="H71" s="165"/>
      <c r="I71" s="165"/>
      <c r="J71" s="75" t="s">
        <v>586</v>
      </c>
      <c r="K71" s="18" t="s">
        <v>586</v>
      </c>
      <c r="L71" s="145"/>
      <c r="M71" s="98"/>
      <c r="N71" s="96"/>
      <c r="O71" s="96"/>
      <c r="P71" s="97"/>
    </row>
    <row r="72" spans="1:16" ht="67.25" customHeight="1" x14ac:dyDescent="0.35">
      <c r="A72" s="148">
        <v>9</v>
      </c>
      <c r="B72" s="154" t="s">
        <v>589</v>
      </c>
      <c r="C72" s="159" t="s">
        <v>590</v>
      </c>
      <c r="D72" s="1" t="s">
        <v>592</v>
      </c>
      <c r="E72" s="144" t="s">
        <v>18</v>
      </c>
      <c r="F72" s="144" t="s">
        <v>18</v>
      </c>
      <c r="G72" s="144" t="s">
        <v>336</v>
      </c>
      <c r="H72" s="163" t="s">
        <v>541</v>
      </c>
      <c r="I72" s="163" t="s">
        <v>74</v>
      </c>
      <c r="J72" s="75" t="s">
        <v>594</v>
      </c>
      <c r="K72" s="18" t="s">
        <v>594</v>
      </c>
      <c r="L72" s="144" t="s">
        <v>86</v>
      </c>
      <c r="M72" s="98"/>
      <c r="N72" s="96"/>
      <c r="O72" s="96"/>
      <c r="P72" s="97"/>
    </row>
    <row r="73" spans="1:16" ht="52.75" customHeight="1" x14ac:dyDescent="0.35">
      <c r="A73" s="149"/>
      <c r="B73" s="158"/>
      <c r="C73" s="160"/>
      <c r="D73" s="1" t="s">
        <v>591</v>
      </c>
      <c r="E73" s="162"/>
      <c r="F73" s="162"/>
      <c r="G73" s="162"/>
      <c r="H73" s="164"/>
      <c r="I73" s="164"/>
      <c r="J73" s="75" t="s">
        <v>595</v>
      </c>
      <c r="K73" s="18" t="s">
        <v>595</v>
      </c>
      <c r="L73" s="162"/>
      <c r="M73" s="98"/>
      <c r="N73" s="96"/>
      <c r="O73" s="96"/>
      <c r="P73" s="97"/>
    </row>
    <row r="74" spans="1:16" ht="45" customHeight="1" x14ac:dyDescent="0.35">
      <c r="A74" s="150"/>
      <c r="B74" s="155"/>
      <c r="C74" s="161"/>
      <c r="D74" s="1" t="s">
        <v>593</v>
      </c>
      <c r="E74" s="145"/>
      <c r="F74" s="145"/>
      <c r="G74" s="145"/>
      <c r="H74" s="165"/>
      <c r="I74" s="165"/>
      <c r="J74" s="75" t="s">
        <v>486</v>
      </c>
      <c r="K74" s="18" t="s">
        <v>486</v>
      </c>
      <c r="L74" s="145"/>
      <c r="M74" s="98"/>
      <c r="N74" s="96"/>
      <c r="O74" s="96"/>
      <c r="P74" s="97"/>
    </row>
    <row r="75" spans="1:16" ht="45" customHeight="1" x14ac:dyDescent="0.35">
      <c r="A75" s="148">
        <v>10</v>
      </c>
      <c r="B75" s="154" t="s">
        <v>528</v>
      </c>
      <c r="C75" s="159" t="s">
        <v>529</v>
      </c>
      <c r="D75" s="1" t="s">
        <v>596</v>
      </c>
      <c r="E75" s="144" t="s">
        <v>18</v>
      </c>
      <c r="F75" s="144" t="s">
        <v>18</v>
      </c>
      <c r="G75" s="144" t="s">
        <v>531</v>
      </c>
      <c r="H75" s="163" t="s">
        <v>541</v>
      </c>
      <c r="I75" s="163" t="s">
        <v>74</v>
      </c>
      <c r="J75" s="213" t="s">
        <v>599</v>
      </c>
      <c r="K75" s="18" t="s">
        <v>600</v>
      </c>
      <c r="L75" s="144" t="s">
        <v>86</v>
      </c>
      <c r="M75" s="98"/>
      <c r="N75" s="96"/>
      <c r="O75" s="96"/>
      <c r="P75" s="97"/>
    </row>
    <row r="76" spans="1:16" ht="45" customHeight="1" x14ac:dyDescent="0.35">
      <c r="A76" s="149"/>
      <c r="B76" s="158"/>
      <c r="C76" s="160"/>
      <c r="D76" s="1" t="s">
        <v>597</v>
      </c>
      <c r="E76" s="162"/>
      <c r="F76" s="162"/>
      <c r="G76" s="162"/>
      <c r="H76" s="164"/>
      <c r="I76" s="164"/>
      <c r="J76" s="152"/>
      <c r="K76" s="18" t="s">
        <v>601</v>
      </c>
      <c r="L76" s="162"/>
      <c r="M76" s="98"/>
      <c r="N76" s="96"/>
      <c r="O76" s="96"/>
      <c r="P76" s="97"/>
    </row>
    <row r="77" spans="1:16" ht="45" customHeight="1" x14ac:dyDescent="0.35">
      <c r="A77" s="150"/>
      <c r="B77" s="155"/>
      <c r="C77" s="161"/>
      <c r="D77" s="1" t="s">
        <v>598</v>
      </c>
      <c r="E77" s="145"/>
      <c r="F77" s="145"/>
      <c r="G77" s="145"/>
      <c r="H77" s="165"/>
      <c r="I77" s="165"/>
      <c r="J77" s="153"/>
      <c r="K77" s="18" t="s">
        <v>602</v>
      </c>
      <c r="L77" s="145"/>
      <c r="M77" s="98"/>
      <c r="N77" s="96"/>
      <c r="O77" s="96"/>
      <c r="P77" s="97"/>
    </row>
    <row r="78" spans="1:16" ht="63" customHeight="1" x14ac:dyDescent="0.35">
      <c r="A78" s="148">
        <v>11</v>
      </c>
      <c r="B78" s="154" t="s">
        <v>603</v>
      </c>
      <c r="C78" s="159" t="s">
        <v>604</v>
      </c>
      <c r="D78" s="1" t="s">
        <v>605</v>
      </c>
      <c r="E78" s="163" t="s">
        <v>18</v>
      </c>
      <c r="F78" s="163" t="s">
        <v>18</v>
      </c>
      <c r="G78" s="163" t="s">
        <v>531</v>
      </c>
      <c r="H78" s="163" t="s">
        <v>541</v>
      </c>
      <c r="I78" s="163" t="s">
        <v>74</v>
      </c>
      <c r="J78" s="213" t="s">
        <v>607</v>
      </c>
      <c r="K78" s="18" t="s">
        <v>608</v>
      </c>
      <c r="L78" s="146" t="s">
        <v>610</v>
      </c>
      <c r="M78" s="98"/>
      <c r="N78" s="96"/>
      <c r="O78" s="96"/>
      <c r="P78" s="97"/>
    </row>
    <row r="79" spans="1:16" ht="39.65" customHeight="1" x14ac:dyDescent="0.35">
      <c r="A79" s="150"/>
      <c r="B79" s="155"/>
      <c r="C79" s="161"/>
      <c r="D79" s="1" t="s">
        <v>606</v>
      </c>
      <c r="E79" s="165"/>
      <c r="F79" s="165"/>
      <c r="G79" s="165"/>
      <c r="H79" s="165"/>
      <c r="I79" s="165"/>
      <c r="J79" s="153"/>
      <c r="K79" s="18" t="s">
        <v>609</v>
      </c>
      <c r="L79" s="199"/>
      <c r="M79" s="98"/>
      <c r="N79" s="96"/>
      <c r="O79" s="96"/>
      <c r="P79" s="97"/>
    </row>
    <row r="80" spans="1:16" ht="57.65" customHeight="1" x14ac:dyDescent="0.35">
      <c r="A80" s="148">
        <v>12</v>
      </c>
      <c r="B80" s="154" t="s">
        <v>611</v>
      </c>
      <c r="C80" s="159" t="s">
        <v>612</v>
      </c>
      <c r="D80" s="1" t="s">
        <v>613</v>
      </c>
      <c r="E80" s="163" t="s">
        <v>18</v>
      </c>
      <c r="F80" s="163" t="s">
        <v>18</v>
      </c>
      <c r="G80" s="163" t="s">
        <v>531</v>
      </c>
      <c r="H80" s="163" t="s">
        <v>541</v>
      </c>
      <c r="I80" s="163" t="s">
        <v>74</v>
      </c>
      <c r="J80" s="213" t="s">
        <v>617</v>
      </c>
      <c r="K80" s="163" t="s">
        <v>618</v>
      </c>
      <c r="L80" s="163" t="s">
        <v>86</v>
      </c>
      <c r="M80" s="98"/>
      <c r="N80" s="96"/>
      <c r="O80" s="96"/>
      <c r="P80" s="97"/>
    </row>
    <row r="81" spans="1:16" ht="57.65" customHeight="1" x14ac:dyDescent="0.35">
      <c r="A81" s="149"/>
      <c r="B81" s="158"/>
      <c r="C81" s="160"/>
      <c r="D81" s="1" t="s">
        <v>614</v>
      </c>
      <c r="E81" s="164"/>
      <c r="F81" s="164"/>
      <c r="G81" s="164"/>
      <c r="H81" s="164"/>
      <c r="I81" s="164"/>
      <c r="J81" s="152"/>
      <c r="K81" s="164"/>
      <c r="L81" s="164"/>
      <c r="M81" s="98"/>
      <c r="N81" s="96"/>
      <c r="O81" s="96"/>
      <c r="P81" s="97"/>
    </row>
    <row r="82" spans="1:16" ht="42" customHeight="1" x14ac:dyDescent="0.35">
      <c r="A82" s="149"/>
      <c r="B82" s="158"/>
      <c r="C82" s="160"/>
      <c r="D82" s="1" t="s">
        <v>615</v>
      </c>
      <c r="E82" s="164"/>
      <c r="F82" s="164"/>
      <c r="G82" s="164"/>
      <c r="H82" s="164"/>
      <c r="I82" s="164"/>
      <c r="J82" s="152"/>
      <c r="K82" s="164"/>
      <c r="L82" s="164"/>
      <c r="M82" s="98"/>
      <c r="N82" s="96"/>
      <c r="O82" s="96"/>
      <c r="P82" s="97"/>
    </row>
    <row r="83" spans="1:16" ht="57.65" customHeight="1" x14ac:dyDescent="0.35">
      <c r="A83" s="150"/>
      <c r="B83" s="155"/>
      <c r="C83" s="161"/>
      <c r="D83" s="1" t="s">
        <v>616</v>
      </c>
      <c r="E83" s="165"/>
      <c r="F83" s="165"/>
      <c r="G83" s="165"/>
      <c r="H83" s="165"/>
      <c r="I83" s="165"/>
      <c r="J83" s="153"/>
      <c r="K83" s="165"/>
      <c r="L83" s="165"/>
      <c r="M83" s="98"/>
      <c r="N83" s="96"/>
      <c r="O83" s="96"/>
      <c r="P83" s="97"/>
    </row>
    <row r="84" spans="1:16" ht="69.650000000000006" customHeight="1" x14ac:dyDescent="0.35">
      <c r="A84" s="101">
        <v>13</v>
      </c>
      <c r="B84" s="83" t="s">
        <v>965</v>
      </c>
      <c r="C84" s="102" t="s">
        <v>366</v>
      </c>
      <c r="D84" s="18" t="s">
        <v>367</v>
      </c>
      <c r="E84" s="84" t="s">
        <v>124</v>
      </c>
      <c r="F84" s="84" t="s">
        <v>83</v>
      </c>
      <c r="G84" s="84" t="s">
        <v>336</v>
      </c>
      <c r="H84" s="100" t="s">
        <v>93</v>
      </c>
      <c r="I84" s="100" t="s">
        <v>74</v>
      </c>
      <c r="J84" s="85" t="s">
        <v>368</v>
      </c>
      <c r="K84" s="18" t="s">
        <v>369</v>
      </c>
      <c r="L84" s="84" t="s">
        <v>86</v>
      </c>
      <c r="M84" s="98"/>
      <c r="N84" s="96"/>
      <c r="O84" s="96"/>
      <c r="P84" s="97"/>
    </row>
    <row r="85" spans="1:16" ht="69.650000000000006" customHeight="1" x14ac:dyDescent="0.35">
      <c r="A85" s="148">
        <v>14</v>
      </c>
      <c r="B85" s="154" t="s">
        <v>536</v>
      </c>
      <c r="C85" s="217" t="s">
        <v>537</v>
      </c>
      <c r="D85" s="18" t="s">
        <v>619</v>
      </c>
      <c r="E85" s="144" t="s">
        <v>18</v>
      </c>
      <c r="F85" s="144" t="s">
        <v>622</v>
      </c>
      <c r="G85" s="144" t="s">
        <v>531</v>
      </c>
      <c r="H85" s="144" t="s">
        <v>541</v>
      </c>
      <c r="I85" s="144" t="s">
        <v>74</v>
      </c>
      <c r="J85" s="213" t="s">
        <v>623</v>
      </c>
      <c r="K85" s="20" t="s">
        <v>624</v>
      </c>
      <c r="L85" s="144" t="s">
        <v>86</v>
      </c>
      <c r="M85" s="98"/>
      <c r="N85" s="98"/>
      <c r="O85" s="98"/>
      <c r="P85" s="99"/>
    </row>
    <row r="86" spans="1:16" ht="69.650000000000006" customHeight="1" x14ac:dyDescent="0.35">
      <c r="A86" s="149"/>
      <c r="B86" s="158"/>
      <c r="C86" s="254"/>
      <c r="D86" s="18" t="s">
        <v>620</v>
      </c>
      <c r="E86" s="162"/>
      <c r="F86" s="162"/>
      <c r="G86" s="162"/>
      <c r="H86" s="162"/>
      <c r="I86" s="162"/>
      <c r="J86" s="152"/>
      <c r="K86" s="20" t="s">
        <v>625</v>
      </c>
      <c r="L86" s="162"/>
      <c r="M86" s="98"/>
      <c r="N86" s="98"/>
      <c r="O86" s="98"/>
      <c r="P86" s="99"/>
    </row>
    <row r="87" spans="1:16" ht="61.25" customHeight="1" thickBot="1" x14ac:dyDescent="0.4">
      <c r="A87" s="149"/>
      <c r="B87" s="158"/>
      <c r="C87" s="254"/>
      <c r="D87" s="24" t="s">
        <v>621</v>
      </c>
      <c r="E87" s="162"/>
      <c r="F87" s="162"/>
      <c r="G87" s="162"/>
      <c r="H87" s="162"/>
      <c r="I87" s="162"/>
      <c r="J87" s="152"/>
      <c r="K87" s="107" t="s">
        <v>626</v>
      </c>
      <c r="L87" s="162"/>
      <c r="M87" s="108"/>
      <c r="N87" s="108"/>
      <c r="O87" s="108"/>
      <c r="P87" s="112"/>
    </row>
    <row r="88" spans="1:16" ht="21" customHeight="1" thickBot="1" x14ac:dyDescent="0.4">
      <c r="A88" s="214" t="s">
        <v>21</v>
      </c>
      <c r="B88" s="215"/>
      <c r="C88" s="215"/>
      <c r="D88" s="215"/>
      <c r="E88" s="215"/>
      <c r="F88" s="215"/>
      <c r="G88" s="215"/>
      <c r="H88" s="215"/>
      <c r="I88" s="215"/>
      <c r="J88" s="215"/>
      <c r="K88" s="215"/>
      <c r="L88" s="215"/>
      <c r="M88" s="215"/>
      <c r="N88" s="215"/>
      <c r="O88" s="215"/>
      <c r="P88" s="216"/>
    </row>
    <row r="89" spans="1:16" ht="271.25" customHeight="1" x14ac:dyDescent="0.35">
      <c r="A89" s="194">
        <v>1</v>
      </c>
      <c r="B89" s="193" t="s">
        <v>33</v>
      </c>
      <c r="C89" s="192" t="s">
        <v>34</v>
      </c>
      <c r="D89" s="19" t="s">
        <v>36</v>
      </c>
      <c r="E89" s="42" t="s">
        <v>18</v>
      </c>
      <c r="F89" s="42" t="s">
        <v>18</v>
      </c>
      <c r="G89" s="42" t="s">
        <v>172</v>
      </c>
      <c r="H89" s="42" t="s">
        <v>76</v>
      </c>
      <c r="I89" s="8" t="s">
        <v>77</v>
      </c>
      <c r="J89" s="200" t="s">
        <v>75</v>
      </c>
      <c r="K89" s="198" t="s">
        <v>174</v>
      </c>
      <c r="L89" s="197" t="s">
        <v>636</v>
      </c>
      <c r="M89" s="9"/>
      <c r="N89" s="9"/>
      <c r="O89" s="9"/>
      <c r="P89" s="10"/>
    </row>
    <row r="90" spans="1:16" ht="408.65" customHeight="1" x14ac:dyDescent="0.35">
      <c r="A90" s="150"/>
      <c r="B90" s="155"/>
      <c r="C90" s="161"/>
      <c r="D90" s="31" t="s">
        <v>37</v>
      </c>
      <c r="E90" s="1"/>
      <c r="F90" s="1"/>
      <c r="G90" s="32" t="s">
        <v>172</v>
      </c>
      <c r="H90" s="32" t="s">
        <v>541</v>
      </c>
      <c r="I90" s="38" t="s">
        <v>98</v>
      </c>
      <c r="J90" s="183"/>
      <c r="K90" s="199"/>
      <c r="L90" s="145"/>
      <c r="M90" s="33"/>
      <c r="N90" s="33"/>
      <c r="O90" s="33"/>
      <c r="P90" s="34"/>
    </row>
    <row r="91" spans="1:16" ht="111.65" customHeight="1" x14ac:dyDescent="0.35">
      <c r="A91" s="148">
        <v>2</v>
      </c>
      <c r="B91" s="154" t="s">
        <v>35</v>
      </c>
      <c r="C91" s="159" t="s">
        <v>177</v>
      </c>
      <c r="D91" s="24" t="s">
        <v>178</v>
      </c>
      <c r="E91" s="144" t="s">
        <v>18</v>
      </c>
      <c r="F91" s="144" t="s">
        <v>179</v>
      </c>
      <c r="G91" s="144" t="s">
        <v>180</v>
      </c>
      <c r="H91" s="144" t="s">
        <v>541</v>
      </c>
      <c r="I91" s="144" t="s">
        <v>74</v>
      </c>
      <c r="J91" s="203" t="s">
        <v>72</v>
      </c>
      <c r="K91" s="144" t="s">
        <v>26</v>
      </c>
      <c r="L91" s="144" t="s">
        <v>31</v>
      </c>
      <c r="M91" s="3"/>
      <c r="N91" s="3"/>
      <c r="O91" s="3"/>
      <c r="P91" s="4"/>
    </row>
    <row r="92" spans="1:16" ht="32.4" customHeight="1" x14ac:dyDescent="0.35">
      <c r="A92" s="149"/>
      <c r="B92" s="158"/>
      <c r="C92" s="160"/>
      <c r="D92" s="24" t="s">
        <v>38</v>
      </c>
      <c r="E92" s="162"/>
      <c r="F92" s="162"/>
      <c r="G92" s="162"/>
      <c r="H92" s="162"/>
      <c r="I92" s="162"/>
      <c r="J92" s="204"/>
      <c r="K92" s="162"/>
      <c r="L92" s="162"/>
      <c r="M92" s="3"/>
      <c r="N92" s="3"/>
      <c r="O92" s="3"/>
      <c r="P92" s="4"/>
    </row>
    <row r="93" spans="1:16" ht="36" customHeight="1" x14ac:dyDescent="0.35">
      <c r="A93" s="149"/>
      <c r="B93" s="158"/>
      <c r="C93" s="160"/>
      <c r="D93" s="24" t="s">
        <v>39</v>
      </c>
      <c r="E93" s="162"/>
      <c r="F93" s="162"/>
      <c r="G93" s="162"/>
      <c r="H93" s="162"/>
      <c r="I93" s="162"/>
      <c r="J93" s="204"/>
      <c r="K93" s="162"/>
      <c r="L93" s="162"/>
      <c r="M93" s="3"/>
      <c r="N93" s="3"/>
      <c r="O93" s="3"/>
      <c r="P93" s="4"/>
    </row>
    <row r="94" spans="1:16" ht="50" customHeight="1" x14ac:dyDescent="0.35">
      <c r="A94" s="149"/>
      <c r="B94" s="158"/>
      <c r="C94" s="160"/>
      <c r="D94" s="24" t="s">
        <v>40</v>
      </c>
      <c r="E94" s="162"/>
      <c r="F94" s="162"/>
      <c r="G94" s="162"/>
      <c r="H94" s="162"/>
      <c r="I94" s="162"/>
      <c r="J94" s="204"/>
      <c r="K94" s="162"/>
      <c r="L94" s="162"/>
      <c r="M94" s="3"/>
      <c r="N94" s="3"/>
      <c r="O94" s="3"/>
      <c r="P94" s="4"/>
    </row>
    <row r="95" spans="1:16" ht="62.4" customHeight="1" x14ac:dyDescent="0.35">
      <c r="A95" s="149"/>
      <c r="B95" s="158"/>
      <c r="C95" s="160"/>
      <c r="D95" s="24" t="s">
        <v>41</v>
      </c>
      <c r="E95" s="162"/>
      <c r="F95" s="162"/>
      <c r="G95" s="162"/>
      <c r="H95" s="162"/>
      <c r="I95" s="162"/>
      <c r="J95" s="204"/>
      <c r="K95" s="162"/>
      <c r="L95" s="162"/>
      <c r="M95" s="3"/>
      <c r="N95" s="3"/>
      <c r="O95" s="3"/>
      <c r="P95" s="4"/>
    </row>
    <row r="96" spans="1:16" ht="80" customHeight="1" x14ac:dyDescent="0.35">
      <c r="A96" s="149"/>
      <c r="B96" s="158"/>
      <c r="C96" s="160"/>
      <c r="D96" s="24" t="s">
        <v>42</v>
      </c>
      <c r="E96" s="162"/>
      <c r="F96" s="162"/>
      <c r="G96" s="162"/>
      <c r="H96" s="162"/>
      <c r="I96" s="162"/>
      <c r="J96" s="204"/>
      <c r="K96" s="162"/>
      <c r="L96" s="162"/>
      <c r="M96" s="3"/>
      <c r="N96" s="3"/>
      <c r="O96" s="3"/>
      <c r="P96" s="4"/>
    </row>
    <row r="97" spans="1:16" ht="36.65" customHeight="1" x14ac:dyDescent="0.35">
      <c r="A97" s="149"/>
      <c r="B97" s="158"/>
      <c r="C97" s="160"/>
      <c r="D97" s="24" t="s">
        <v>43</v>
      </c>
      <c r="E97" s="162"/>
      <c r="F97" s="162"/>
      <c r="G97" s="162"/>
      <c r="H97" s="162"/>
      <c r="I97" s="162"/>
      <c r="J97" s="204"/>
      <c r="K97" s="162"/>
      <c r="L97" s="162"/>
      <c r="M97" s="3"/>
      <c r="N97" s="3"/>
      <c r="O97" s="3"/>
      <c r="P97" s="4"/>
    </row>
    <row r="98" spans="1:16" ht="152" customHeight="1" x14ac:dyDescent="0.35">
      <c r="A98" s="149"/>
      <c r="B98" s="158"/>
      <c r="C98" s="160"/>
      <c r="D98" s="24" t="s">
        <v>44</v>
      </c>
      <c r="E98" s="162"/>
      <c r="F98" s="162"/>
      <c r="G98" s="162"/>
      <c r="H98" s="162"/>
      <c r="I98" s="162"/>
      <c r="J98" s="204"/>
      <c r="K98" s="162"/>
      <c r="L98" s="162"/>
      <c r="M98" s="3"/>
      <c r="N98" s="3"/>
      <c r="O98" s="3"/>
      <c r="P98" s="4"/>
    </row>
    <row r="99" spans="1:16" ht="72.650000000000006" customHeight="1" x14ac:dyDescent="0.35">
      <c r="A99" s="150"/>
      <c r="B99" s="155"/>
      <c r="C99" s="161"/>
      <c r="D99" s="18" t="s">
        <v>45</v>
      </c>
      <c r="E99" s="145"/>
      <c r="F99" s="145"/>
      <c r="G99" s="145"/>
      <c r="H99" s="145"/>
      <c r="I99" s="145"/>
      <c r="J99" s="183"/>
      <c r="K99" s="145"/>
      <c r="L99" s="145"/>
      <c r="M99" s="3"/>
      <c r="N99" s="3"/>
      <c r="O99" s="3"/>
      <c r="P99" s="4"/>
    </row>
    <row r="100" spans="1:16" ht="108" customHeight="1" x14ac:dyDescent="0.35">
      <c r="A100" s="148">
        <v>3</v>
      </c>
      <c r="B100" s="154" t="s">
        <v>47</v>
      </c>
      <c r="C100" s="159" t="s">
        <v>181</v>
      </c>
      <c r="D100" s="18" t="s">
        <v>182</v>
      </c>
      <c r="E100" s="144" t="s">
        <v>18</v>
      </c>
      <c r="F100" s="144" t="s">
        <v>184</v>
      </c>
      <c r="G100" s="144" t="s">
        <v>180</v>
      </c>
      <c r="H100" s="144" t="s">
        <v>541</v>
      </c>
      <c r="I100" s="144" t="s">
        <v>74</v>
      </c>
      <c r="J100" s="203" t="s">
        <v>72</v>
      </c>
      <c r="K100" s="144" t="s">
        <v>26</v>
      </c>
      <c r="L100" s="144" t="s">
        <v>31</v>
      </c>
      <c r="M100" s="3"/>
      <c r="N100" s="3"/>
      <c r="O100" s="3"/>
      <c r="P100" s="4"/>
    </row>
    <row r="101" spans="1:16" ht="97.25" customHeight="1" x14ac:dyDescent="0.35">
      <c r="A101" s="149"/>
      <c r="B101" s="158"/>
      <c r="C101" s="160"/>
      <c r="D101" s="31" t="s">
        <v>183</v>
      </c>
      <c r="E101" s="162"/>
      <c r="F101" s="162"/>
      <c r="G101" s="162"/>
      <c r="H101" s="162"/>
      <c r="I101" s="162"/>
      <c r="J101" s="204"/>
      <c r="K101" s="162"/>
      <c r="L101" s="162"/>
      <c r="M101" s="3"/>
      <c r="N101" s="3"/>
      <c r="O101" s="3"/>
      <c r="P101" s="4"/>
    </row>
    <row r="102" spans="1:16" ht="35.4" customHeight="1" x14ac:dyDescent="0.35">
      <c r="A102" s="149"/>
      <c r="B102" s="158"/>
      <c r="C102" s="160"/>
      <c r="D102" s="24" t="s">
        <v>48</v>
      </c>
      <c r="E102" s="162"/>
      <c r="F102" s="162"/>
      <c r="G102" s="162"/>
      <c r="H102" s="162"/>
      <c r="I102" s="162"/>
      <c r="J102" s="204"/>
      <c r="K102" s="162"/>
      <c r="L102" s="162"/>
      <c r="M102" s="27"/>
      <c r="N102" s="27"/>
      <c r="O102" s="27"/>
      <c r="P102" s="28"/>
    </row>
    <row r="103" spans="1:16" ht="71.400000000000006" customHeight="1" x14ac:dyDescent="0.35">
      <c r="A103" s="149"/>
      <c r="B103" s="158"/>
      <c r="C103" s="160"/>
      <c r="D103" s="1" t="s">
        <v>49</v>
      </c>
      <c r="E103" s="162"/>
      <c r="F103" s="162"/>
      <c r="G103" s="162"/>
      <c r="H103" s="162"/>
      <c r="I103" s="162"/>
      <c r="J103" s="204"/>
      <c r="K103" s="162"/>
      <c r="L103" s="162"/>
      <c r="M103" s="3"/>
      <c r="N103" s="3"/>
      <c r="O103" s="3"/>
      <c r="P103" s="4"/>
    </row>
    <row r="104" spans="1:16" ht="48.65" customHeight="1" x14ac:dyDescent="0.35">
      <c r="A104" s="149"/>
      <c r="B104" s="158"/>
      <c r="C104" s="160"/>
      <c r="D104" s="22" t="s">
        <v>46</v>
      </c>
      <c r="E104" s="162"/>
      <c r="F104" s="162"/>
      <c r="G104" s="162"/>
      <c r="H104" s="162"/>
      <c r="I104" s="162"/>
      <c r="J104" s="204"/>
      <c r="K104" s="162"/>
      <c r="L104" s="162"/>
      <c r="M104" s="3"/>
      <c r="N104" s="3"/>
      <c r="O104" s="3"/>
      <c r="P104" s="4"/>
    </row>
    <row r="105" spans="1:16" ht="62.4" customHeight="1" x14ac:dyDescent="0.35">
      <c r="A105" s="150"/>
      <c r="B105" s="155"/>
      <c r="C105" s="161"/>
      <c r="D105" s="1" t="s">
        <v>50</v>
      </c>
      <c r="E105" s="145"/>
      <c r="F105" s="145"/>
      <c r="G105" s="145"/>
      <c r="H105" s="145"/>
      <c r="I105" s="145"/>
      <c r="J105" s="183"/>
      <c r="K105" s="145"/>
      <c r="L105" s="145"/>
      <c r="M105" s="3"/>
      <c r="N105" s="3"/>
      <c r="O105" s="3"/>
      <c r="P105" s="4"/>
    </row>
    <row r="106" spans="1:16" ht="82.25" customHeight="1" x14ac:dyDescent="0.35">
      <c r="A106" s="156">
        <v>4</v>
      </c>
      <c r="B106" s="154" t="s">
        <v>156</v>
      </c>
      <c r="C106" s="159" t="s">
        <v>651</v>
      </c>
      <c r="D106" s="16" t="s">
        <v>53</v>
      </c>
      <c r="E106" s="195" t="s">
        <v>18</v>
      </c>
      <c r="F106" s="195" t="s">
        <v>187</v>
      </c>
      <c r="G106" s="195" t="s">
        <v>17</v>
      </c>
      <c r="H106" s="195" t="s">
        <v>541</v>
      </c>
      <c r="I106" s="195" t="s">
        <v>74</v>
      </c>
      <c r="J106" s="203" t="s">
        <v>78</v>
      </c>
      <c r="K106" s="195" t="s">
        <v>79</v>
      </c>
      <c r="L106" s="195" t="s">
        <v>80</v>
      </c>
      <c r="M106" s="3"/>
      <c r="N106" s="3"/>
      <c r="O106" s="3"/>
      <c r="P106" s="4"/>
    </row>
    <row r="107" spans="1:16" ht="82.25" customHeight="1" x14ac:dyDescent="0.35">
      <c r="A107" s="212"/>
      <c r="B107" s="158"/>
      <c r="C107" s="160"/>
      <c r="D107" s="16" t="s">
        <v>186</v>
      </c>
      <c r="E107" s="196"/>
      <c r="F107" s="196"/>
      <c r="G107" s="196"/>
      <c r="H107" s="196"/>
      <c r="I107" s="196"/>
      <c r="J107" s="204"/>
      <c r="K107" s="196"/>
      <c r="L107" s="196"/>
      <c r="M107" s="3"/>
      <c r="N107" s="3"/>
      <c r="O107" s="3"/>
      <c r="P107" s="4"/>
    </row>
    <row r="108" spans="1:16" ht="82.25" customHeight="1" x14ac:dyDescent="0.35">
      <c r="A108" s="212"/>
      <c r="B108" s="158"/>
      <c r="C108" s="160"/>
      <c r="D108" s="32" t="s">
        <v>185</v>
      </c>
      <c r="E108" s="196"/>
      <c r="F108" s="196"/>
      <c r="G108" s="196"/>
      <c r="H108" s="196"/>
      <c r="I108" s="196"/>
      <c r="J108" s="204"/>
      <c r="K108" s="196"/>
      <c r="L108" s="196"/>
      <c r="M108" s="3"/>
      <c r="N108" s="3"/>
      <c r="O108" s="3"/>
      <c r="P108" s="4"/>
    </row>
    <row r="109" spans="1:16" ht="77.400000000000006" customHeight="1" x14ac:dyDescent="0.35">
      <c r="A109" s="212"/>
      <c r="B109" s="158"/>
      <c r="C109" s="160"/>
      <c r="D109" s="29" t="s">
        <v>51</v>
      </c>
      <c r="E109" s="196"/>
      <c r="F109" s="196"/>
      <c r="G109" s="196"/>
      <c r="H109" s="196"/>
      <c r="I109" s="196"/>
      <c r="J109" s="204"/>
      <c r="K109" s="196"/>
      <c r="L109" s="196"/>
      <c r="M109" s="3"/>
      <c r="N109" s="3"/>
      <c r="O109" s="3"/>
      <c r="P109" s="4"/>
    </row>
    <row r="110" spans="1:16" ht="82.25" customHeight="1" x14ac:dyDescent="0.35">
      <c r="A110" s="212"/>
      <c r="B110" s="158"/>
      <c r="C110" s="160"/>
      <c r="D110" s="16" t="s">
        <v>52</v>
      </c>
      <c r="E110" s="196"/>
      <c r="F110" s="196"/>
      <c r="G110" s="196"/>
      <c r="H110" s="196"/>
      <c r="I110" s="196"/>
      <c r="J110" s="204"/>
      <c r="K110" s="196"/>
      <c r="L110" s="196"/>
      <c r="M110" s="3"/>
      <c r="N110" s="3"/>
      <c r="O110" s="3"/>
      <c r="P110" s="4"/>
    </row>
    <row r="111" spans="1:16" ht="66.650000000000006" customHeight="1" x14ac:dyDescent="0.35">
      <c r="A111" s="212"/>
      <c r="B111" s="158"/>
      <c r="C111" s="160"/>
      <c r="D111" s="29" t="s">
        <v>54</v>
      </c>
      <c r="E111" s="196"/>
      <c r="F111" s="196"/>
      <c r="G111" s="196"/>
      <c r="H111" s="196"/>
      <c r="I111" s="196"/>
      <c r="J111" s="204"/>
      <c r="K111" s="196"/>
      <c r="L111" s="196"/>
      <c r="M111" s="3"/>
      <c r="N111" s="3"/>
      <c r="O111" s="3"/>
      <c r="P111" s="4"/>
    </row>
    <row r="112" spans="1:16" ht="80.400000000000006" customHeight="1" x14ac:dyDescent="0.35">
      <c r="A112" s="212"/>
      <c r="B112" s="158"/>
      <c r="C112" s="160"/>
      <c r="D112" s="29" t="s">
        <v>55</v>
      </c>
      <c r="E112" s="196"/>
      <c r="F112" s="196"/>
      <c r="G112" s="196"/>
      <c r="H112" s="196"/>
      <c r="I112" s="196"/>
      <c r="J112" s="204"/>
      <c r="K112" s="196"/>
      <c r="L112" s="196"/>
      <c r="M112" s="3"/>
      <c r="N112" s="3"/>
      <c r="O112" s="3"/>
      <c r="P112" s="4"/>
    </row>
    <row r="113" spans="1:16" ht="37.75" customHeight="1" x14ac:dyDescent="0.35">
      <c r="A113" s="212"/>
      <c r="B113" s="158"/>
      <c r="C113" s="160"/>
      <c r="D113" s="29" t="s">
        <v>649</v>
      </c>
      <c r="E113" s="196"/>
      <c r="F113" s="196"/>
      <c r="G113" s="196"/>
      <c r="H113" s="196"/>
      <c r="I113" s="196"/>
      <c r="J113" s="204"/>
      <c r="K113" s="196"/>
      <c r="L113" s="196"/>
      <c r="M113" s="3"/>
      <c r="N113" s="3"/>
      <c r="O113" s="3"/>
      <c r="P113" s="4"/>
    </row>
    <row r="114" spans="1:16" ht="54" customHeight="1" x14ac:dyDescent="0.35">
      <c r="A114" s="212"/>
      <c r="B114" s="158"/>
      <c r="C114" s="160"/>
      <c r="D114" s="29" t="s">
        <v>650</v>
      </c>
      <c r="E114" s="196"/>
      <c r="F114" s="196"/>
      <c r="G114" s="196"/>
      <c r="H114" s="196"/>
      <c r="I114" s="196"/>
      <c r="J114" s="204"/>
      <c r="K114" s="196"/>
      <c r="L114" s="196"/>
      <c r="M114" s="3"/>
      <c r="N114" s="3"/>
      <c r="O114" s="3"/>
      <c r="P114" s="4"/>
    </row>
    <row r="115" spans="1:16" ht="63" customHeight="1" x14ac:dyDescent="0.35">
      <c r="A115" s="212"/>
      <c r="B115" s="158"/>
      <c r="C115" s="160"/>
      <c r="D115" s="29" t="s">
        <v>56</v>
      </c>
      <c r="E115" s="196"/>
      <c r="F115" s="196"/>
      <c r="G115" s="196"/>
      <c r="H115" s="196"/>
      <c r="I115" s="196"/>
      <c r="J115" s="204"/>
      <c r="K115" s="196"/>
      <c r="L115" s="196"/>
      <c r="M115" s="3"/>
      <c r="N115" s="3"/>
      <c r="O115" s="3"/>
      <c r="P115" s="4"/>
    </row>
    <row r="116" spans="1:16" ht="41" customHeight="1" x14ac:dyDescent="0.35">
      <c r="A116" s="157"/>
      <c r="B116" s="155"/>
      <c r="C116" s="161"/>
      <c r="D116" s="29" t="s">
        <v>57</v>
      </c>
      <c r="E116" s="174"/>
      <c r="F116" s="174"/>
      <c r="G116" s="174"/>
      <c r="H116" s="174"/>
      <c r="I116" s="174"/>
      <c r="J116" s="183"/>
      <c r="K116" s="174"/>
      <c r="L116" s="174"/>
      <c r="M116" s="3"/>
      <c r="N116" s="3"/>
      <c r="O116" s="3"/>
      <c r="P116" s="4"/>
    </row>
    <row r="117" spans="1:16" ht="68" customHeight="1" x14ac:dyDescent="0.35">
      <c r="A117" s="148">
        <v>5</v>
      </c>
      <c r="B117" s="154" t="s">
        <v>193</v>
      </c>
      <c r="C117" s="159" t="s">
        <v>188</v>
      </c>
      <c r="D117" s="1" t="s">
        <v>58</v>
      </c>
      <c r="E117" s="144" t="s">
        <v>18</v>
      </c>
      <c r="F117" s="144" t="s">
        <v>18</v>
      </c>
      <c r="G117" s="144" t="s">
        <v>172</v>
      </c>
      <c r="H117" s="144" t="s">
        <v>541</v>
      </c>
      <c r="I117" s="144" t="s">
        <v>74</v>
      </c>
      <c r="J117" s="203" t="s">
        <v>81</v>
      </c>
      <c r="K117" s="144" t="s">
        <v>192</v>
      </c>
      <c r="L117" s="144" t="s">
        <v>637</v>
      </c>
      <c r="M117" s="6"/>
      <c r="N117" s="6"/>
      <c r="O117" s="6"/>
      <c r="P117" s="7"/>
    </row>
    <row r="118" spans="1:16" ht="53" customHeight="1" x14ac:dyDescent="0.35">
      <c r="A118" s="149"/>
      <c r="B118" s="158"/>
      <c r="C118" s="160"/>
      <c r="D118" s="1" t="s">
        <v>189</v>
      </c>
      <c r="E118" s="162"/>
      <c r="F118" s="162"/>
      <c r="G118" s="162"/>
      <c r="H118" s="162"/>
      <c r="I118" s="162"/>
      <c r="J118" s="204"/>
      <c r="K118" s="162"/>
      <c r="L118" s="162"/>
      <c r="M118" s="6"/>
      <c r="N118" s="6"/>
      <c r="O118" s="6"/>
      <c r="P118" s="7"/>
    </row>
    <row r="119" spans="1:16" ht="53" customHeight="1" x14ac:dyDescent="0.35">
      <c r="A119" s="149"/>
      <c r="B119" s="158"/>
      <c r="C119" s="160"/>
      <c r="D119" s="1" t="s">
        <v>190</v>
      </c>
      <c r="E119" s="162"/>
      <c r="F119" s="162"/>
      <c r="G119" s="162"/>
      <c r="H119" s="162"/>
      <c r="I119" s="162"/>
      <c r="J119" s="204"/>
      <c r="K119" s="162"/>
      <c r="L119" s="162"/>
      <c r="M119" s="6"/>
      <c r="N119" s="6"/>
      <c r="O119" s="6"/>
      <c r="P119" s="7"/>
    </row>
    <row r="120" spans="1:16" ht="53" customHeight="1" x14ac:dyDescent="0.35">
      <c r="A120" s="149"/>
      <c r="B120" s="158"/>
      <c r="C120" s="160"/>
      <c r="D120" s="1" t="s">
        <v>191</v>
      </c>
      <c r="E120" s="162"/>
      <c r="F120" s="162"/>
      <c r="G120" s="162"/>
      <c r="H120" s="162"/>
      <c r="I120" s="162"/>
      <c r="J120" s="204"/>
      <c r="K120" s="162"/>
      <c r="L120" s="162"/>
      <c r="M120" s="6"/>
      <c r="N120" s="6"/>
      <c r="O120" s="6"/>
      <c r="P120" s="7"/>
    </row>
    <row r="121" spans="1:16" ht="48.65" customHeight="1" x14ac:dyDescent="0.35">
      <c r="A121" s="150"/>
      <c r="B121" s="155"/>
      <c r="C121" s="161"/>
      <c r="D121" s="1" t="s">
        <v>59</v>
      </c>
      <c r="E121" s="145"/>
      <c r="F121" s="145"/>
      <c r="G121" s="145"/>
      <c r="H121" s="145"/>
      <c r="I121" s="145"/>
      <c r="J121" s="183"/>
      <c r="K121" s="145"/>
      <c r="L121" s="145"/>
      <c r="M121" s="6"/>
      <c r="N121" s="6"/>
      <c r="O121" s="6"/>
      <c r="P121" s="7"/>
    </row>
    <row r="122" spans="1:16" ht="47" customHeight="1" x14ac:dyDescent="0.35">
      <c r="A122" s="148">
        <v>6</v>
      </c>
      <c r="B122" s="154" t="s">
        <v>23</v>
      </c>
      <c r="C122" s="159" t="s">
        <v>194</v>
      </c>
      <c r="D122" s="35" t="s">
        <v>195</v>
      </c>
      <c r="E122" s="144" t="s">
        <v>18</v>
      </c>
      <c r="F122" s="144" t="s">
        <v>18</v>
      </c>
      <c r="G122" s="144" t="s">
        <v>175</v>
      </c>
      <c r="H122" s="144" t="s">
        <v>541</v>
      </c>
      <c r="I122" s="144" t="s">
        <v>74</v>
      </c>
      <c r="J122" s="203" t="s">
        <v>82</v>
      </c>
      <c r="K122" s="144" t="s">
        <v>196</v>
      </c>
      <c r="L122" s="144" t="s">
        <v>638</v>
      </c>
      <c r="M122" s="36"/>
      <c r="N122" s="36"/>
      <c r="O122" s="36"/>
      <c r="P122" s="37"/>
    </row>
    <row r="123" spans="1:16" ht="125" customHeight="1" x14ac:dyDescent="0.35">
      <c r="A123" s="149"/>
      <c r="B123" s="158"/>
      <c r="C123" s="160"/>
      <c r="D123" s="35" t="s">
        <v>60</v>
      </c>
      <c r="E123" s="162"/>
      <c r="F123" s="162"/>
      <c r="G123" s="162"/>
      <c r="H123" s="162"/>
      <c r="I123" s="162"/>
      <c r="J123" s="204"/>
      <c r="K123" s="162"/>
      <c r="L123" s="162"/>
      <c r="M123" s="36"/>
      <c r="N123" s="36"/>
      <c r="O123" s="36"/>
      <c r="P123" s="37"/>
    </row>
    <row r="124" spans="1:16" ht="48" customHeight="1" x14ac:dyDescent="0.35">
      <c r="A124" s="149"/>
      <c r="B124" s="158"/>
      <c r="C124" s="160"/>
      <c r="D124" s="35" t="s">
        <v>61</v>
      </c>
      <c r="E124" s="162"/>
      <c r="F124" s="162"/>
      <c r="G124" s="162"/>
      <c r="H124" s="162"/>
      <c r="I124" s="162"/>
      <c r="J124" s="204"/>
      <c r="K124" s="162"/>
      <c r="L124" s="162"/>
      <c r="M124" s="36"/>
      <c r="N124" s="36"/>
      <c r="O124" s="36"/>
      <c r="P124" s="37"/>
    </row>
    <row r="125" spans="1:16" ht="60" customHeight="1" x14ac:dyDescent="0.35">
      <c r="A125" s="149"/>
      <c r="B125" s="158"/>
      <c r="C125" s="160"/>
      <c r="D125" s="35" t="s">
        <v>62</v>
      </c>
      <c r="E125" s="162"/>
      <c r="F125" s="162"/>
      <c r="G125" s="162"/>
      <c r="H125" s="162"/>
      <c r="I125" s="162"/>
      <c r="J125" s="204"/>
      <c r="K125" s="162"/>
      <c r="L125" s="162"/>
      <c r="M125" s="36"/>
      <c r="N125" s="36"/>
      <c r="O125" s="36"/>
      <c r="P125" s="37"/>
    </row>
    <row r="126" spans="1:16" ht="48" customHeight="1" x14ac:dyDescent="0.35">
      <c r="A126" s="150"/>
      <c r="B126" s="155"/>
      <c r="C126" s="161"/>
      <c r="D126" s="35" t="s">
        <v>63</v>
      </c>
      <c r="E126" s="145"/>
      <c r="F126" s="145"/>
      <c r="G126" s="145"/>
      <c r="H126" s="145"/>
      <c r="I126" s="145"/>
      <c r="J126" s="183"/>
      <c r="K126" s="145"/>
      <c r="L126" s="145"/>
      <c r="M126" s="36"/>
      <c r="N126" s="36"/>
      <c r="O126" s="36"/>
      <c r="P126" s="37"/>
    </row>
    <row r="127" spans="1:16" ht="150" customHeight="1" x14ac:dyDescent="0.35">
      <c r="A127" s="148">
        <v>7</v>
      </c>
      <c r="B127" s="154" t="s">
        <v>64</v>
      </c>
      <c r="C127" s="159" t="s">
        <v>653</v>
      </c>
      <c r="D127" s="35" t="s">
        <v>197</v>
      </c>
      <c r="E127" s="144" t="s">
        <v>18</v>
      </c>
      <c r="F127" s="144" t="s">
        <v>18</v>
      </c>
      <c r="G127" s="144" t="s">
        <v>172</v>
      </c>
      <c r="H127" s="144" t="s">
        <v>541</v>
      </c>
      <c r="I127" s="144" t="s">
        <v>74</v>
      </c>
      <c r="J127" s="203" t="s">
        <v>201</v>
      </c>
      <c r="K127" s="144" t="s">
        <v>202</v>
      </c>
      <c r="L127" s="144" t="s">
        <v>639</v>
      </c>
      <c r="M127" s="36"/>
      <c r="N127" s="36"/>
      <c r="O127" s="36"/>
      <c r="P127" s="37"/>
    </row>
    <row r="128" spans="1:16" ht="36" customHeight="1" x14ac:dyDescent="0.35">
      <c r="A128" s="149"/>
      <c r="B128" s="158"/>
      <c r="C128" s="160"/>
      <c r="D128" s="2" t="s">
        <v>65</v>
      </c>
      <c r="E128" s="162"/>
      <c r="F128" s="162"/>
      <c r="G128" s="162"/>
      <c r="H128" s="162"/>
      <c r="I128" s="162"/>
      <c r="J128" s="204"/>
      <c r="K128" s="162"/>
      <c r="L128" s="162"/>
      <c r="M128" s="36"/>
      <c r="N128" s="36"/>
      <c r="O128" s="36"/>
      <c r="P128" s="37"/>
    </row>
    <row r="129" spans="1:16" ht="35" customHeight="1" x14ac:dyDescent="0.35">
      <c r="A129" s="149"/>
      <c r="B129" s="158"/>
      <c r="C129" s="160"/>
      <c r="D129" s="54" t="s">
        <v>198</v>
      </c>
      <c r="E129" s="162"/>
      <c r="F129" s="162"/>
      <c r="G129" s="162"/>
      <c r="H129" s="162"/>
      <c r="I129" s="162"/>
      <c r="J129" s="204"/>
      <c r="K129" s="162"/>
      <c r="L129" s="162"/>
      <c r="M129" s="36"/>
      <c r="N129" s="36"/>
      <c r="O129" s="36"/>
      <c r="P129" s="37"/>
    </row>
    <row r="130" spans="1:16" ht="37.25" customHeight="1" x14ac:dyDescent="0.35">
      <c r="A130" s="149"/>
      <c r="B130" s="158"/>
      <c r="C130" s="160"/>
      <c r="D130" s="35" t="s">
        <v>66</v>
      </c>
      <c r="E130" s="162"/>
      <c r="F130" s="162"/>
      <c r="G130" s="162"/>
      <c r="H130" s="162"/>
      <c r="I130" s="162"/>
      <c r="J130" s="204"/>
      <c r="K130" s="162"/>
      <c r="L130" s="162"/>
      <c r="M130" s="36"/>
      <c r="N130" s="36"/>
      <c r="O130" s="36"/>
      <c r="P130" s="37"/>
    </row>
    <row r="131" spans="1:16" ht="76.25" customHeight="1" x14ac:dyDescent="0.35">
      <c r="A131" s="149"/>
      <c r="B131" s="158"/>
      <c r="C131" s="160"/>
      <c r="D131" s="35" t="s">
        <v>199</v>
      </c>
      <c r="E131" s="162"/>
      <c r="F131" s="162"/>
      <c r="G131" s="162"/>
      <c r="H131" s="162"/>
      <c r="I131" s="162"/>
      <c r="J131" s="204"/>
      <c r="K131" s="162"/>
      <c r="L131" s="162"/>
      <c r="M131" s="36"/>
      <c r="N131" s="36"/>
      <c r="O131" s="36"/>
      <c r="P131" s="37"/>
    </row>
    <row r="132" spans="1:16" ht="51" customHeight="1" x14ac:dyDescent="0.35">
      <c r="A132" s="149"/>
      <c r="B132" s="158"/>
      <c r="C132" s="160"/>
      <c r="D132" s="35" t="s">
        <v>67</v>
      </c>
      <c r="E132" s="162"/>
      <c r="F132" s="162"/>
      <c r="G132" s="162"/>
      <c r="H132" s="162"/>
      <c r="I132" s="162"/>
      <c r="J132" s="204"/>
      <c r="K132" s="162"/>
      <c r="L132" s="162"/>
      <c r="M132" s="36"/>
      <c r="N132" s="36"/>
      <c r="O132" s="36"/>
      <c r="P132" s="37"/>
    </row>
    <row r="133" spans="1:16" ht="51" customHeight="1" x14ac:dyDescent="0.35">
      <c r="A133" s="149"/>
      <c r="B133" s="158"/>
      <c r="C133" s="160"/>
      <c r="D133" s="35" t="s">
        <v>652</v>
      </c>
      <c r="E133" s="162"/>
      <c r="F133" s="162"/>
      <c r="G133" s="162"/>
      <c r="H133" s="162"/>
      <c r="I133" s="162"/>
      <c r="J133" s="204"/>
      <c r="K133" s="162"/>
      <c r="L133" s="162"/>
      <c r="M133" s="36"/>
      <c r="N133" s="36"/>
      <c r="O133" s="36"/>
      <c r="P133" s="37"/>
    </row>
    <row r="134" spans="1:16" ht="51" customHeight="1" x14ac:dyDescent="0.35">
      <c r="A134" s="149"/>
      <c r="B134" s="158"/>
      <c r="C134" s="160"/>
      <c r="D134" s="2" t="s">
        <v>68</v>
      </c>
      <c r="E134" s="162"/>
      <c r="F134" s="162"/>
      <c r="G134" s="162"/>
      <c r="H134" s="162"/>
      <c r="I134" s="162"/>
      <c r="J134" s="204"/>
      <c r="K134" s="162"/>
      <c r="L134" s="162"/>
      <c r="M134" s="36"/>
      <c r="N134" s="36"/>
      <c r="O134" s="36"/>
      <c r="P134" s="37"/>
    </row>
    <row r="135" spans="1:16" ht="63.65" customHeight="1" x14ac:dyDescent="0.35">
      <c r="A135" s="149"/>
      <c r="B135" s="158"/>
      <c r="C135" s="160"/>
      <c r="D135" s="54" t="s">
        <v>200</v>
      </c>
      <c r="E135" s="162"/>
      <c r="F135" s="162"/>
      <c r="G135" s="162"/>
      <c r="H135" s="162"/>
      <c r="I135" s="162"/>
      <c r="J135" s="204"/>
      <c r="K135" s="162"/>
      <c r="L135" s="162"/>
      <c r="M135" s="36"/>
      <c r="N135" s="36"/>
      <c r="O135" s="36"/>
      <c r="P135" s="37"/>
    </row>
    <row r="136" spans="1:16" ht="46.25" customHeight="1" x14ac:dyDescent="0.35">
      <c r="A136" s="150"/>
      <c r="B136" s="155"/>
      <c r="C136" s="161"/>
      <c r="D136" s="35" t="s">
        <v>69</v>
      </c>
      <c r="E136" s="145"/>
      <c r="F136" s="145"/>
      <c r="G136" s="145"/>
      <c r="H136" s="145"/>
      <c r="I136" s="145"/>
      <c r="J136" s="183"/>
      <c r="K136" s="145"/>
      <c r="L136" s="145"/>
      <c r="M136" s="36"/>
      <c r="N136" s="36"/>
      <c r="O136" s="36"/>
      <c r="P136" s="37"/>
    </row>
    <row r="137" spans="1:16" ht="62.4" customHeight="1" x14ac:dyDescent="0.35">
      <c r="A137" s="148">
        <v>8</v>
      </c>
      <c r="B137" s="154" t="s">
        <v>669</v>
      </c>
      <c r="C137" s="159" t="s">
        <v>670</v>
      </c>
      <c r="D137" s="2" t="s">
        <v>664</v>
      </c>
      <c r="E137" s="144" t="s">
        <v>18</v>
      </c>
      <c r="F137" s="144" t="s">
        <v>18</v>
      </c>
      <c r="G137" s="144" t="s">
        <v>17</v>
      </c>
      <c r="H137" s="144" t="s">
        <v>541</v>
      </c>
      <c r="I137" s="144" t="s">
        <v>629</v>
      </c>
      <c r="J137" s="203" t="s">
        <v>672</v>
      </c>
      <c r="K137" s="144" t="s">
        <v>672</v>
      </c>
      <c r="L137" s="144" t="s">
        <v>673</v>
      </c>
      <c r="M137" s="6"/>
      <c r="N137" s="6"/>
      <c r="O137" s="36"/>
      <c r="P137" s="37"/>
    </row>
    <row r="138" spans="1:16" ht="76.75" customHeight="1" x14ac:dyDescent="0.35">
      <c r="A138" s="149"/>
      <c r="B138" s="158"/>
      <c r="C138" s="160"/>
      <c r="D138" s="2" t="s">
        <v>665</v>
      </c>
      <c r="E138" s="162"/>
      <c r="F138" s="162"/>
      <c r="G138" s="162"/>
      <c r="H138" s="162"/>
      <c r="I138" s="162"/>
      <c r="J138" s="204"/>
      <c r="K138" s="162"/>
      <c r="L138" s="162"/>
      <c r="M138" s="6"/>
      <c r="N138" s="6"/>
      <c r="O138" s="36"/>
      <c r="P138" s="37"/>
    </row>
    <row r="139" spans="1:16" ht="63" customHeight="1" x14ac:dyDescent="0.35">
      <c r="A139" s="149"/>
      <c r="B139" s="158"/>
      <c r="C139" s="160"/>
      <c r="D139" s="2" t="s">
        <v>54</v>
      </c>
      <c r="E139" s="162"/>
      <c r="F139" s="162"/>
      <c r="G139" s="162"/>
      <c r="H139" s="162"/>
      <c r="I139" s="162"/>
      <c r="J139" s="204"/>
      <c r="K139" s="162"/>
      <c r="L139" s="162"/>
      <c r="M139" s="6"/>
      <c r="N139" s="6"/>
      <c r="O139" s="36"/>
      <c r="P139" s="37"/>
    </row>
    <row r="140" spans="1:16" ht="81.650000000000006" customHeight="1" x14ac:dyDescent="0.35">
      <c r="A140" s="149"/>
      <c r="B140" s="158"/>
      <c r="C140" s="160"/>
      <c r="D140" s="2" t="s">
        <v>666</v>
      </c>
      <c r="E140" s="162"/>
      <c r="F140" s="162"/>
      <c r="G140" s="162"/>
      <c r="H140" s="162"/>
      <c r="I140" s="162"/>
      <c r="J140" s="204"/>
      <c r="K140" s="162"/>
      <c r="L140" s="162"/>
      <c r="M140" s="6"/>
      <c r="N140" s="6"/>
      <c r="O140" s="36"/>
      <c r="P140" s="37"/>
    </row>
    <row r="141" spans="1:16" ht="55.25" customHeight="1" x14ac:dyDescent="0.35">
      <c r="A141" s="149"/>
      <c r="B141" s="158"/>
      <c r="C141" s="160"/>
      <c r="D141" s="2" t="s">
        <v>668</v>
      </c>
      <c r="E141" s="162"/>
      <c r="F141" s="162"/>
      <c r="G141" s="162"/>
      <c r="H141" s="162"/>
      <c r="I141" s="162"/>
      <c r="J141" s="204"/>
      <c r="K141" s="162"/>
      <c r="L141" s="162"/>
      <c r="M141" s="6"/>
      <c r="N141" s="120"/>
      <c r="O141" s="36"/>
      <c r="P141" s="37"/>
    </row>
    <row r="142" spans="1:16" ht="64.25" customHeight="1" x14ac:dyDescent="0.35">
      <c r="A142" s="149"/>
      <c r="B142" s="158"/>
      <c r="C142" s="160"/>
      <c r="D142" s="2" t="s">
        <v>56</v>
      </c>
      <c r="E142" s="162"/>
      <c r="F142" s="162"/>
      <c r="G142" s="162"/>
      <c r="H142" s="162"/>
      <c r="I142" s="162"/>
      <c r="J142" s="204"/>
      <c r="K142" s="162"/>
      <c r="L142" s="162"/>
      <c r="M142" s="6"/>
      <c r="N142" s="120"/>
      <c r="O142" s="36"/>
      <c r="P142" s="37"/>
    </row>
    <row r="143" spans="1:16" ht="46.25" customHeight="1" x14ac:dyDescent="0.35">
      <c r="A143" s="150"/>
      <c r="B143" s="155"/>
      <c r="C143" s="161"/>
      <c r="D143" s="2" t="s">
        <v>667</v>
      </c>
      <c r="E143" s="145"/>
      <c r="F143" s="145"/>
      <c r="G143" s="145"/>
      <c r="H143" s="145"/>
      <c r="I143" s="145"/>
      <c r="J143" s="183"/>
      <c r="K143" s="145"/>
      <c r="L143" s="145"/>
      <c r="M143" s="6"/>
      <c r="N143" s="120"/>
      <c r="O143" s="36"/>
      <c r="P143" s="37"/>
    </row>
    <row r="144" spans="1:16" ht="46.25" customHeight="1" x14ac:dyDescent="0.35">
      <c r="A144" s="148">
        <v>9</v>
      </c>
      <c r="B144" s="154" t="s">
        <v>148</v>
      </c>
      <c r="C144" s="159" t="s">
        <v>220</v>
      </c>
      <c r="D144" s="16" t="s">
        <v>149</v>
      </c>
      <c r="E144" s="144" t="s">
        <v>18</v>
      </c>
      <c r="F144" s="144" t="s">
        <v>18</v>
      </c>
      <c r="G144" s="144" t="s">
        <v>222</v>
      </c>
      <c r="H144" s="144" t="s">
        <v>541</v>
      </c>
      <c r="I144" s="144" t="s">
        <v>628</v>
      </c>
      <c r="J144" s="203" t="s">
        <v>223</v>
      </c>
      <c r="K144" s="144" t="s">
        <v>223</v>
      </c>
      <c r="L144" s="144" t="s">
        <v>155</v>
      </c>
      <c r="M144" s="6"/>
      <c r="N144" s="6"/>
      <c r="O144" s="6"/>
      <c r="P144" s="7"/>
    </row>
    <row r="145" spans="1:16" ht="46.25" customHeight="1" x14ac:dyDescent="0.35">
      <c r="A145" s="149"/>
      <c r="B145" s="158"/>
      <c r="C145" s="160"/>
      <c r="D145" s="16" t="s">
        <v>150</v>
      </c>
      <c r="E145" s="162"/>
      <c r="F145" s="162"/>
      <c r="G145" s="162"/>
      <c r="H145" s="162"/>
      <c r="I145" s="162"/>
      <c r="J145" s="204"/>
      <c r="K145" s="162"/>
      <c r="L145" s="162"/>
      <c r="M145" s="6"/>
      <c r="N145" s="6"/>
      <c r="O145" s="6"/>
      <c r="P145" s="7"/>
    </row>
    <row r="146" spans="1:16" ht="46.25" customHeight="1" x14ac:dyDescent="0.35">
      <c r="A146" s="149"/>
      <c r="B146" s="158"/>
      <c r="C146" s="160"/>
      <c r="D146" s="16" t="s">
        <v>151</v>
      </c>
      <c r="E146" s="162"/>
      <c r="F146" s="162"/>
      <c r="G146" s="162"/>
      <c r="H146" s="162"/>
      <c r="I146" s="162"/>
      <c r="J146" s="204"/>
      <c r="K146" s="162"/>
      <c r="L146" s="162"/>
      <c r="M146" s="6"/>
      <c r="N146" s="6"/>
      <c r="O146" s="6"/>
      <c r="P146" s="7"/>
    </row>
    <row r="147" spans="1:16" ht="46.25" customHeight="1" x14ac:dyDescent="0.35">
      <c r="A147" s="149"/>
      <c r="B147" s="158"/>
      <c r="C147" s="160"/>
      <c r="D147" s="16" t="s">
        <v>152</v>
      </c>
      <c r="E147" s="162"/>
      <c r="F147" s="162"/>
      <c r="G147" s="162"/>
      <c r="H147" s="162"/>
      <c r="I147" s="162"/>
      <c r="J147" s="204"/>
      <c r="K147" s="162"/>
      <c r="L147" s="162"/>
      <c r="M147" s="6"/>
      <c r="N147" s="6"/>
      <c r="O147" s="6"/>
      <c r="P147" s="7"/>
    </row>
    <row r="148" spans="1:16" ht="46.25" customHeight="1" x14ac:dyDescent="0.35">
      <c r="A148" s="149"/>
      <c r="B148" s="158"/>
      <c r="C148" s="160"/>
      <c r="D148" s="16" t="s">
        <v>153</v>
      </c>
      <c r="E148" s="162"/>
      <c r="F148" s="162"/>
      <c r="G148" s="162"/>
      <c r="H148" s="162"/>
      <c r="I148" s="162"/>
      <c r="J148" s="204"/>
      <c r="K148" s="162"/>
      <c r="L148" s="162"/>
      <c r="M148" s="6"/>
      <c r="N148" s="6"/>
      <c r="O148" s="6"/>
      <c r="P148" s="7"/>
    </row>
    <row r="149" spans="1:16" ht="64.75" customHeight="1" x14ac:dyDescent="0.35">
      <c r="A149" s="150"/>
      <c r="B149" s="155"/>
      <c r="C149" s="161"/>
      <c r="D149" s="16" t="s">
        <v>221</v>
      </c>
      <c r="E149" s="145"/>
      <c r="F149" s="145"/>
      <c r="G149" s="145"/>
      <c r="H149" s="145"/>
      <c r="I149" s="145"/>
      <c r="J149" s="183"/>
      <c r="K149" s="145"/>
      <c r="L149" s="145"/>
      <c r="M149" s="6"/>
      <c r="N149" s="6"/>
      <c r="O149" s="6"/>
      <c r="P149" s="7"/>
    </row>
    <row r="150" spans="1:16" ht="64.75" customHeight="1" x14ac:dyDescent="0.35">
      <c r="A150" s="79">
        <v>10</v>
      </c>
      <c r="B150" s="78" t="s">
        <v>659</v>
      </c>
      <c r="C150" s="77" t="s">
        <v>660</v>
      </c>
      <c r="D150" s="16" t="s">
        <v>661</v>
      </c>
      <c r="E150" s="38" t="s">
        <v>18</v>
      </c>
      <c r="F150" s="38" t="s">
        <v>18</v>
      </c>
      <c r="G150" s="38" t="s">
        <v>17</v>
      </c>
      <c r="H150" s="38" t="s">
        <v>541</v>
      </c>
      <c r="I150" s="38" t="s">
        <v>629</v>
      </c>
      <c r="J150" s="49" t="s">
        <v>439</v>
      </c>
      <c r="K150" s="38" t="s">
        <v>662</v>
      </c>
      <c r="L150" s="38" t="s">
        <v>663</v>
      </c>
      <c r="M150" s="6"/>
      <c r="N150" s="6"/>
      <c r="O150" s="6"/>
      <c r="P150" s="7"/>
    </row>
    <row r="151" spans="1:16" ht="64.75" customHeight="1" x14ac:dyDescent="0.35">
      <c r="A151" s="148">
        <v>11</v>
      </c>
      <c r="B151" s="154" t="s">
        <v>158</v>
      </c>
      <c r="C151" s="159" t="s">
        <v>671</v>
      </c>
      <c r="D151" s="16" t="s">
        <v>165</v>
      </c>
      <c r="E151" s="144" t="s">
        <v>18</v>
      </c>
      <c r="F151" s="144" t="s">
        <v>18</v>
      </c>
      <c r="G151" s="144" t="s">
        <v>164</v>
      </c>
      <c r="H151" s="163" t="s">
        <v>541</v>
      </c>
      <c r="I151" s="163" t="s">
        <v>629</v>
      </c>
      <c r="J151" s="203" t="s">
        <v>630</v>
      </c>
      <c r="K151" s="144" t="s">
        <v>631</v>
      </c>
      <c r="L151" s="144" t="s">
        <v>632</v>
      </c>
      <c r="M151" s="3"/>
      <c r="N151" s="3"/>
      <c r="O151" s="3"/>
      <c r="P151" s="4"/>
    </row>
    <row r="152" spans="1:16" ht="40.75" customHeight="1" x14ac:dyDescent="0.35">
      <c r="A152" s="149"/>
      <c r="B152" s="158"/>
      <c r="C152" s="160"/>
      <c r="D152" s="16" t="s">
        <v>159</v>
      </c>
      <c r="E152" s="162"/>
      <c r="F152" s="162"/>
      <c r="G152" s="162"/>
      <c r="H152" s="164"/>
      <c r="I152" s="164"/>
      <c r="J152" s="204"/>
      <c r="K152" s="162"/>
      <c r="L152" s="162"/>
      <c r="M152" s="3"/>
      <c r="N152" s="3"/>
      <c r="O152" s="3"/>
      <c r="P152" s="4"/>
    </row>
    <row r="153" spans="1:16" ht="50.4" customHeight="1" x14ac:dyDescent="0.35">
      <c r="A153" s="149"/>
      <c r="B153" s="158"/>
      <c r="C153" s="160"/>
      <c r="D153" s="16" t="s">
        <v>160</v>
      </c>
      <c r="E153" s="162"/>
      <c r="F153" s="162"/>
      <c r="G153" s="162"/>
      <c r="H153" s="164"/>
      <c r="I153" s="164"/>
      <c r="J153" s="204"/>
      <c r="K153" s="162"/>
      <c r="L153" s="162"/>
      <c r="M153" s="3"/>
      <c r="N153" s="3"/>
      <c r="O153" s="3"/>
      <c r="P153" s="4"/>
    </row>
    <row r="154" spans="1:16" ht="55.25" customHeight="1" x14ac:dyDescent="0.35">
      <c r="A154" s="149"/>
      <c r="B154" s="158"/>
      <c r="C154" s="160"/>
      <c r="D154" s="16" t="s">
        <v>162</v>
      </c>
      <c r="E154" s="162"/>
      <c r="F154" s="162"/>
      <c r="G154" s="162"/>
      <c r="H154" s="164"/>
      <c r="I154" s="164"/>
      <c r="J154" s="204"/>
      <c r="K154" s="162"/>
      <c r="L154" s="162"/>
      <c r="M154" s="3"/>
      <c r="N154" s="3"/>
      <c r="O154" s="3"/>
      <c r="P154" s="4"/>
    </row>
    <row r="155" spans="1:16" ht="46.25" customHeight="1" x14ac:dyDescent="0.35">
      <c r="A155" s="150"/>
      <c r="B155" s="155"/>
      <c r="C155" s="161"/>
      <c r="D155" s="16" t="s">
        <v>219</v>
      </c>
      <c r="E155" s="145"/>
      <c r="F155" s="145"/>
      <c r="G155" s="145"/>
      <c r="H155" s="165"/>
      <c r="I155" s="165"/>
      <c r="J155" s="183"/>
      <c r="K155" s="145"/>
      <c r="L155" s="145"/>
      <c r="M155" s="3"/>
      <c r="N155" s="3"/>
      <c r="O155" s="3"/>
      <c r="P155" s="4"/>
    </row>
    <row r="156" spans="1:16" ht="54" customHeight="1" x14ac:dyDescent="0.35">
      <c r="A156" s="148">
        <v>12</v>
      </c>
      <c r="B156" s="154" t="s">
        <v>22</v>
      </c>
      <c r="C156" s="159" t="s">
        <v>203</v>
      </c>
      <c r="D156" s="35" t="s">
        <v>204</v>
      </c>
      <c r="E156" s="144" t="s">
        <v>18</v>
      </c>
      <c r="F156" s="144" t="s">
        <v>18</v>
      </c>
      <c r="G156" s="144" t="s">
        <v>175</v>
      </c>
      <c r="H156" s="144" t="s">
        <v>541</v>
      </c>
      <c r="I156" s="144" t="s">
        <v>74</v>
      </c>
      <c r="J156" s="203" t="s">
        <v>207</v>
      </c>
      <c r="K156" s="144" t="s">
        <v>208</v>
      </c>
      <c r="L156" s="144" t="s">
        <v>640</v>
      </c>
      <c r="M156" s="36"/>
      <c r="N156" s="36"/>
      <c r="O156" s="36"/>
      <c r="P156" s="37"/>
    </row>
    <row r="157" spans="1:16" ht="135.65" customHeight="1" x14ac:dyDescent="0.35">
      <c r="A157" s="149"/>
      <c r="B157" s="158"/>
      <c r="C157" s="160"/>
      <c r="D157" s="35" t="s">
        <v>205</v>
      </c>
      <c r="E157" s="162"/>
      <c r="F157" s="162"/>
      <c r="G157" s="162"/>
      <c r="H157" s="162"/>
      <c r="I157" s="162"/>
      <c r="J157" s="204"/>
      <c r="K157" s="162"/>
      <c r="L157" s="162"/>
      <c r="M157" s="36"/>
      <c r="N157" s="36"/>
      <c r="O157" s="36"/>
      <c r="P157" s="37"/>
    </row>
    <row r="158" spans="1:16" ht="76.25" customHeight="1" x14ac:dyDescent="0.35">
      <c r="A158" s="149"/>
      <c r="B158" s="158"/>
      <c r="C158" s="160"/>
      <c r="D158" s="35" t="s">
        <v>70</v>
      </c>
      <c r="E158" s="162"/>
      <c r="F158" s="162"/>
      <c r="G158" s="162"/>
      <c r="H158" s="162"/>
      <c r="I158" s="162"/>
      <c r="J158" s="204"/>
      <c r="K158" s="162"/>
      <c r="L158" s="162"/>
      <c r="M158" s="36"/>
      <c r="N158" s="36"/>
      <c r="O158" s="36"/>
      <c r="P158" s="37"/>
    </row>
    <row r="159" spans="1:16" ht="51.65" customHeight="1" x14ac:dyDescent="0.35">
      <c r="A159" s="149"/>
      <c r="B159" s="158"/>
      <c r="C159" s="160"/>
      <c r="D159" s="35" t="s">
        <v>71</v>
      </c>
      <c r="E159" s="162"/>
      <c r="F159" s="162"/>
      <c r="G159" s="162"/>
      <c r="H159" s="162"/>
      <c r="I159" s="162"/>
      <c r="J159" s="204"/>
      <c r="K159" s="162"/>
      <c r="L159" s="162"/>
      <c r="M159" s="36"/>
      <c r="N159" s="36"/>
      <c r="O159" s="36"/>
      <c r="P159" s="37"/>
    </row>
    <row r="160" spans="1:16" ht="39.65" customHeight="1" x14ac:dyDescent="0.35">
      <c r="A160" s="149"/>
      <c r="B160" s="158"/>
      <c r="C160" s="160"/>
      <c r="D160" s="35" t="s">
        <v>157</v>
      </c>
      <c r="E160" s="162"/>
      <c r="F160" s="162"/>
      <c r="G160" s="162"/>
      <c r="H160" s="162"/>
      <c r="I160" s="162"/>
      <c r="J160" s="204"/>
      <c r="K160" s="162"/>
      <c r="L160" s="162"/>
      <c r="M160" s="36"/>
      <c r="N160" s="36"/>
      <c r="O160" s="36"/>
      <c r="P160" s="37"/>
    </row>
    <row r="161" spans="1:16" ht="33" customHeight="1" thickBot="1" x14ac:dyDescent="0.4">
      <c r="A161" s="209"/>
      <c r="B161" s="210"/>
      <c r="C161" s="211"/>
      <c r="D161" s="35" t="s">
        <v>206</v>
      </c>
      <c r="E161" s="202"/>
      <c r="F161" s="202"/>
      <c r="G161" s="202"/>
      <c r="H161" s="202"/>
      <c r="I161" s="202"/>
      <c r="J161" s="205"/>
      <c r="K161" s="202"/>
      <c r="L161" s="202"/>
      <c r="M161" s="36"/>
      <c r="N161" s="36"/>
      <c r="O161" s="36"/>
      <c r="P161" s="37"/>
    </row>
    <row r="162" spans="1:16" ht="18.649999999999999" customHeight="1" thickBot="1" x14ac:dyDescent="0.4">
      <c r="A162" s="206" t="s">
        <v>24</v>
      </c>
      <c r="B162" s="207"/>
      <c r="C162" s="207"/>
      <c r="D162" s="207"/>
      <c r="E162" s="207"/>
      <c r="F162" s="207"/>
      <c r="G162" s="207"/>
      <c r="H162" s="207"/>
      <c r="I162" s="207"/>
      <c r="J162" s="207"/>
      <c r="K162" s="207"/>
      <c r="L162" s="207"/>
      <c r="M162" s="207"/>
      <c r="N162" s="207"/>
      <c r="O162" s="207"/>
      <c r="P162" s="208"/>
    </row>
    <row r="163" spans="1:16" ht="67.75" customHeight="1" x14ac:dyDescent="0.35">
      <c r="A163" s="80">
        <v>1</v>
      </c>
      <c r="B163" s="124" t="s">
        <v>371</v>
      </c>
      <c r="C163" s="123" t="s">
        <v>372</v>
      </c>
      <c r="D163" s="68" t="s">
        <v>373</v>
      </c>
      <c r="E163" s="59" t="s">
        <v>18</v>
      </c>
      <c r="F163" s="59" t="s">
        <v>18</v>
      </c>
      <c r="G163" s="59" t="s">
        <v>408</v>
      </c>
      <c r="H163" s="60" t="s">
        <v>541</v>
      </c>
      <c r="I163" s="60" t="s">
        <v>74</v>
      </c>
      <c r="J163" s="50" t="s">
        <v>409</v>
      </c>
      <c r="K163" s="62" t="s">
        <v>410</v>
      </c>
      <c r="L163" s="62" t="s">
        <v>641</v>
      </c>
      <c r="M163" s="67"/>
      <c r="N163" s="33"/>
      <c r="O163" s="33"/>
      <c r="P163" s="34"/>
    </row>
    <row r="164" spans="1:16" ht="79.75" customHeight="1" x14ac:dyDescent="0.35">
      <c r="A164" s="149">
        <v>2</v>
      </c>
      <c r="B164" s="158" t="s">
        <v>717</v>
      </c>
      <c r="C164" s="123" t="s">
        <v>718</v>
      </c>
      <c r="D164" s="68" t="s">
        <v>793</v>
      </c>
      <c r="E164" s="59" t="s">
        <v>18</v>
      </c>
      <c r="F164" s="59" t="s">
        <v>18</v>
      </c>
      <c r="G164" s="59" t="s">
        <v>418</v>
      </c>
      <c r="H164" s="60" t="s">
        <v>541</v>
      </c>
      <c r="I164" s="60" t="s">
        <v>74</v>
      </c>
      <c r="J164" s="50" t="s">
        <v>419</v>
      </c>
      <c r="K164" s="62" t="s">
        <v>419</v>
      </c>
      <c r="L164" s="62" t="s">
        <v>642</v>
      </c>
      <c r="M164" s="67"/>
      <c r="N164" s="33"/>
      <c r="O164" s="33"/>
      <c r="P164" s="34"/>
    </row>
    <row r="165" spans="1:16" ht="94.25" customHeight="1" x14ac:dyDescent="0.35">
      <c r="A165" s="149"/>
      <c r="B165" s="158"/>
      <c r="C165" s="123" t="s">
        <v>719</v>
      </c>
      <c r="D165" s="68" t="s">
        <v>794</v>
      </c>
      <c r="E165" s="59" t="s">
        <v>420</v>
      </c>
      <c r="F165" s="59" t="s">
        <v>420</v>
      </c>
      <c r="G165" s="59" t="s">
        <v>418</v>
      </c>
      <c r="H165" s="60" t="s">
        <v>541</v>
      </c>
      <c r="I165" s="60" t="s">
        <v>74</v>
      </c>
      <c r="J165" s="50" t="s">
        <v>422</v>
      </c>
      <c r="K165" s="62" t="s">
        <v>423</v>
      </c>
      <c r="L165" s="62" t="s">
        <v>642</v>
      </c>
      <c r="M165" s="67"/>
      <c r="N165" s="33"/>
      <c r="O165" s="33"/>
      <c r="P165" s="34"/>
    </row>
    <row r="166" spans="1:16" ht="64.25" customHeight="1" x14ac:dyDescent="0.35">
      <c r="A166" s="149"/>
      <c r="B166" s="158"/>
      <c r="C166" s="123" t="s">
        <v>719</v>
      </c>
      <c r="D166" s="68" t="s">
        <v>720</v>
      </c>
      <c r="E166" s="59" t="s">
        <v>18</v>
      </c>
      <c r="F166" s="59" t="s">
        <v>18</v>
      </c>
      <c r="G166" s="59" t="s">
        <v>418</v>
      </c>
      <c r="H166" s="60" t="s">
        <v>541</v>
      </c>
      <c r="I166" s="60" t="s">
        <v>74</v>
      </c>
      <c r="J166" s="50" t="s">
        <v>421</v>
      </c>
      <c r="K166" s="62" t="s">
        <v>421</v>
      </c>
      <c r="L166" s="62" t="s">
        <v>642</v>
      </c>
      <c r="M166" s="67"/>
      <c r="N166" s="33"/>
      <c r="O166" s="33"/>
      <c r="P166" s="34"/>
    </row>
    <row r="167" spans="1:16" ht="58" x14ac:dyDescent="0.35">
      <c r="A167" s="149"/>
      <c r="B167" s="158"/>
      <c r="C167" s="123" t="s">
        <v>721</v>
      </c>
      <c r="D167" s="68" t="s">
        <v>722</v>
      </c>
      <c r="E167" s="59" t="s">
        <v>18</v>
      </c>
      <c r="F167" s="59" t="s">
        <v>18</v>
      </c>
      <c r="G167" s="59" t="s">
        <v>418</v>
      </c>
      <c r="H167" s="60" t="s">
        <v>541</v>
      </c>
      <c r="I167" s="60" t="s">
        <v>74</v>
      </c>
      <c r="J167" s="50" t="s">
        <v>421</v>
      </c>
      <c r="K167" s="62" t="s">
        <v>421</v>
      </c>
      <c r="L167" s="62" t="s">
        <v>642</v>
      </c>
      <c r="M167" s="67"/>
      <c r="N167" s="33"/>
      <c r="O167" s="33"/>
      <c r="P167" s="34"/>
    </row>
    <row r="168" spans="1:16" ht="82.25" customHeight="1" x14ac:dyDescent="0.35">
      <c r="A168" s="150"/>
      <c r="B168" s="155"/>
      <c r="C168" s="123" t="s">
        <v>723</v>
      </c>
      <c r="D168" s="68" t="s">
        <v>724</v>
      </c>
      <c r="E168" s="59" t="s">
        <v>130</v>
      </c>
      <c r="F168" s="59" t="s">
        <v>18</v>
      </c>
      <c r="G168" s="59" t="s">
        <v>411</v>
      </c>
      <c r="H168" s="60" t="s">
        <v>73</v>
      </c>
      <c r="I168" s="60" t="s">
        <v>74</v>
      </c>
      <c r="J168" s="50" t="s">
        <v>413</v>
      </c>
      <c r="K168" s="62" t="s">
        <v>412</v>
      </c>
      <c r="L168" s="62" t="s">
        <v>641</v>
      </c>
      <c r="M168" s="67"/>
      <c r="N168" s="33"/>
      <c r="O168" s="33"/>
      <c r="P168" s="34"/>
    </row>
    <row r="169" spans="1:16" ht="57.65" customHeight="1" x14ac:dyDescent="0.35">
      <c r="A169" s="186">
        <v>3</v>
      </c>
      <c r="B169" s="189" t="s">
        <v>674</v>
      </c>
      <c r="C169" s="123" t="s">
        <v>795</v>
      </c>
      <c r="D169" s="68" t="s">
        <v>798</v>
      </c>
      <c r="E169" s="59" t="s">
        <v>130</v>
      </c>
      <c r="F169" s="59" t="s">
        <v>18</v>
      </c>
      <c r="G169" s="59" t="s">
        <v>417</v>
      </c>
      <c r="H169" s="60" t="s">
        <v>541</v>
      </c>
      <c r="I169" s="60" t="s">
        <v>74</v>
      </c>
      <c r="J169" s="50" t="s">
        <v>725</v>
      </c>
      <c r="K169" s="62" t="s">
        <v>725</v>
      </c>
      <c r="L169" s="62" t="s">
        <v>890</v>
      </c>
      <c r="M169" s="67"/>
      <c r="N169" s="33"/>
      <c r="O169" s="33"/>
      <c r="P169" s="34"/>
    </row>
    <row r="170" spans="1:16" ht="66.650000000000006" customHeight="1" x14ac:dyDescent="0.35">
      <c r="A170" s="186"/>
      <c r="B170" s="189"/>
      <c r="C170" s="123" t="s">
        <v>796</v>
      </c>
      <c r="D170" s="68" t="s">
        <v>797</v>
      </c>
      <c r="E170" s="59" t="s">
        <v>130</v>
      </c>
      <c r="F170" s="59" t="s">
        <v>18</v>
      </c>
      <c r="G170" s="59" t="s">
        <v>417</v>
      </c>
      <c r="H170" s="60" t="s">
        <v>541</v>
      </c>
      <c r="I170" s="60" t="s">
        <v>74</v>
      </c>
      <c r="J170" s="50" t="s">
        <v>727</v>
      </c>
      <c r="K170" s="62" t="s">
        <v>728</v>
      </c>
      <c r="L170" s="62" t="s">
        <v>916</v>
      </c>
      <c r="M170" s="67"/>
      <c r="N170" s="33"/>
      <c r="O170" s="33"/>
      <c r="P170" s="34"/>
    </row>
    <row r="171" spans="1:16" ht="60" customHeight="1" x14ac:dyDescent="0.35">
      <c r="A171" s="186"/>
      <c r="B171" s="189"/>
      <c r="C171" s="123" t="s">
        <v>678</v>
      </c>
      <c r="D171" s="68" t="s">
        <v>729</v>
      </c>
      <c r="E171" s="59" t="s">
        <v>130</v>
      </c>
      <c r="F171" s="59" t="s">
        <v>18</v>
      </c>
      <c r="G171" s="59" t="s">
        <v>417</v>
      </c>
      <c r="H171" s="60" t="s">
        <v>541</v>
      </c>
      <c r="I171" s="60" t="s">
        <v>74</v>
      </c>
      <c r="J171" s="50" t="s">
        <v>730</v>
      </c>
      <c r="K171" s="62" t="str">
        <f>J171</f>
        <v>Loss Reduction Strategy document</v>
      </c>
      <c r="L171" s="62" t="s">
        <v>641</v>
      </c>
      <c r="M171" s="67"/>
      <c r="N171" s="33"/>
      <c r="O171" s="33"/>
      <c r="P171" s="34"/>
    </row>
    <row r="172" spans="1:16" ht="128.4" customHeight="1" x14ac:dyDescent="0.35">
      <c r="A172" s="186"/>
      <c r="B172" s="189"/>
      <c r="C172" s="159" t="s">
        <v>683</v>
      </c>
      <c r="D172" s="68" t="s">
        <v>376</v>
      </c>
      <c r="E172" s="59" t="s">
        <v>18</v>
      </c>
      <c r="F172" s="59" t="s">
        <v>18</v>
      </c>
      <c r="G172" s="59" t="s">
        <v>417</v>
      </c>
      <c r="H172" s="60" t="s">
        <v>541</v>
      </c>
      <c r="I172" s="60" t="s">
        <v>74</v>
      </c>
      <c r="J172" s="50" t="s">
        <v>426</v>
      </c>
      <c r="K172" s="62" t="s">
        <v>425</v>
      </c>
      <c r="L172" s="62" t="s">
        <v>917</v>
      </c>
      <c r="M172" s="67"/>
      <c r="N172" s="33"/>
      <c r="O172" s="33"/>
      <c r="P172" s="34"/>
    </row>
    <row r="173" spans="1:16" ht="43.5" x14ac:dyDescent="0.35">
      <c r="A173" s="186"/>
      <c r="B173" s="189"/>
      <c r="C173" s="160"/>
      <c r="D173" s="68" t="s">
        <v>377</v>
      </c>
      <c r="E173" s="59" t="s">
        <v>18</v>
      </c>
      <c r="F173" s="59" t="s">
        <v>18</v>
      </c>
      <c r="G173" s="59" t="s">
        <v>417</v>
      </c>
      <c r="H173" s="60" t="s">
        <v>541</v>
      </c>
      <c r="I173" s="60" t="s">
        <v>74</v>
      </c>
      <c r="J173" s="50" t="s">
        <v>427</v>
      </c>
      <c r="K173" s="62" t="s">
        <v>428</v>
      </c>
      <c r="L173" s="62" t="s">
        <v>641</v>
      </c>
      <c r="M173" s="67"/>
      <c r="N173" s="33"/>
      <c r="O173" s="33"/>
      <c r="P173" s="34"/>
    </row>
    <row r="174" spans="1:16" ht="43.5" x14ac:dyDescent="0.35">
      <c r="A174" s="186"/>
      <c r="B174" s="189"/>
      <c r="C174" s="160"/>
      <c r="D174" s="68" t="s">
        <v>131</v>
      </c>
      <c r="E174" s="59" t="s">
        <v>18</v>
      </c>
      <c r="F174" s="59" t="s">
        <v>18</v>
      </c>
      <c r="G174" s="59" t="s">
        <v>417</v>
      </c>
      <c r="H174" s="60" t="s">
        <v>541</v>
      </c>
      <c r="I174" s="60" t="s">
        <v>74</v>
      </c>
      <c r="J174" s="50" t="s">
        <v>429</v>
      </c>
      <c r="K174" s="62" t="s">
        <v>428</v>
      </c>
      <c r="L174" s="62" t="s">
        <v>641</v>
      </c>
      <c r="M174" s="67"/>
      <c r="N174" s="33"/>
      <c r="O174" s="33"/>
      <c r="P174" s="34"/>
    </row>
    <row r="175" spans="1:16" ht="43.5" x14ac:dyDescent="0.35">
      <c r="A175" s="186"/>
      <c r="B175" s="189"/>
      <c r="C175" s="160"/>
      <c r="D175" s="68" t="s">
        <v>378</v>
      </c>
      <c r="E175" s="59" t="s">
        <v>18</v>
      </c>
      <c r="F175" s="59" t="s">
        <v>18</v>
      </c>
      <c r="G175" s="59" t="s">
        <v>417</v>
      </c>
      <c r="H175" s="60" t="s">
        <v>541</v>
      </c>
      <c r="I175" s="60" t="s">
        <v>74</v>
      </c>
      <c r="J175" s="50" t="s">
        <v>430</v>
      </c>
      <c r="K175" s="62" t="s">
        <v>428</v>
      </c>
      <c r="L175" s="62" t="s">
        <v>641</v>
      </c>
      <c r="M175" s="67"/>
      <c r="N175" s="33"/>
      <c r="O175" s="33"/>
      <c r="P175" s="34"/>
    </row>
    <row r="176" spans="1:16" ht="48.65" customHeight="1" x14ac:dyDescent="0.35">
      <c r="A176" s="186"/>
      <c r="B176" s="189"/>
      <c r="C176" s="160"/>
      <c r="D176" s="68" t="s">
        <v>132</v>
      </c>
      <c r="E176" s="59" t="s">
        <v>18</v>
      </c>
      <c r="F176" s="59" t="s">
        <v>18</v>
      </c>
      <c r="G176" s="59" t="s">
        <v>417</v>
      </c>
      <c r="H176" s="60" t="s">
        <v>541</v>
      </c>
      <c r="I176" s="60" t="s">
        <v>74</v>
      </c>
      <c r="J176" s="50" t="s">
        <v>431</v>
      </c>
      <c r="K176" s="62" t="s">
        <v>432</v>
      </c>
      <c r="L176" s="62" t="s">
        <v>641</v>
      </c>
      <c r="M176" s="67"/>
      <c r="N176" s="33"/>
      <c r="O176" s="33"/>
      <c r="P176" s="34"/>
    </row>
    <row r="177" spans="1:16" ht="61.75" customHeight="1" x14ac:dyDescent="0.35">
      <c r="A177" s="186"/>
      <c r="B177" s="189"/>
      <c r="C177" s="160"/>
      <c r="D177" s="68" t="s">
        <v>380</v>
      </c>
      <c r="E177" s="59" t="s">
        <v>18</v>
      </c>
      <c r="F177" s="59" t="s">
        <v>18</v>
      </c>
      <c r="G177" s="59" t="s">
        <v>417</v>
      </c>
      <c r="H177" s="60" t="s">
        <v>541</v>
      </c>
      <c r="I177" s="60" t="s">
        <v>74</v>
      </c>
      <c r="J177" s="50" t="s">
        <v>433</v>
      </c>
      <c r="K177" s="62" t="s">
        <v>434</v>
      </c>
      <c r="L177" s="62" t="s">
        <v>641</v>
      </c>
      <c r="M177" s="67"/>
      <c r="N177" s="33"/>
      <c r="O177" s="33"/>
      <c r="P177" s="34"/>
    </row>
    <row r="178" spans="1:16" ht="47.4" customHeight="1" x14ac:dyDescent="0.35">
      <c r="A178" s="186"/>
      <c r="B178" s="189"/>
      <c r="C178" s="160"/>
      <c r="D178" s="68" t="s">
        <v>379</v>
      </c>
      <c r="E178" s="59" t="s">
        <v>18</v>
      </c>
      <c r="F178" s="59" t="s">
        <v>18</v>
      </c>
      <c r="G178" s="59" t="s">
        <v>417</v>
      </c>
      <c r="H178" s="60" t="s">
        <v>541</v>
      </c>
      <c r="I178" s="60" t="s">
        <v>74</v>
      </c>
      <c r="J178" s="50" t="s">
        <v>435</v>
      </c>
      <c r="K178" s="62" t="s">
        <v>799</v>
      </c>
      <c r="L178" s="62" t="s">
        <v>641</v>
      </c>
      <c r="M178" s="67"/>
      <c r="N178" s="33"/>
      <c r="O178" s="33"/>
      <c r="P178" s="34"/>
    </row>
    <row r="179" spans="1:16" ht="43.5" x14ac:dyDescent="0.35">
      <c r="A179" s="186"/>
      <c r="B179" s="189"/>
      <c r="C179" s="161"/>
      <c r="D179" s="68" t="s">
        <v>378</v>
      </c>
      <c r="E179" s="59" t="s">
        <v>18</v>
      </c>
      <c r="F179" s="59" t="s">
        <v>18</v>
      </c>
      <c r="G179" s="59" t="s">
        <v>417</v>
      </c>
      <c r="H179" s="60" t="s">
        <v>541</v>
      </c>
      <c r="I179" s="60" t="s">
        <v>74</v>
      </c>
      <c r="J179" s="50" t="s">
        <v>430</v>
      </c>
      <c r="K179" s="62" t="s">
        <v>428</v>
      </c>
      <c r="L179" s="62" t="s">
        <v>641</v>
      </c>
      <c r="M179" s="67"/>
      <c r="N179" s="33"/>
      <c r="O179" s="33"/>
      <c r="P179" s="34"/>
    </row>
    <row r="180" spans="1:16" ht="82.25" customHeight="1" x14ac:dyDescent="0.35">
      <c r="A180" s="191"/>
      <c r="B180" s="190"/>
      <c r="C180" s="123" t="s">
        <v>375</v>
      </c>
      <c r="D180" s="68" t="s">
        <v>138</v>
      </c>
      <c r="E180" s="59" t="s">
        <v>18</v>
      </c>
      <c r="F180" s="59" t="s">
        <v>18</v>
      </c>
      <c r="G180" s="59" t="s">
        <v>418</v>
      </c>
      <c r="H180" s="60" t="s">
        <v>73</v>
      </c>
      <c r="I180" s="60" t="s">
        <v>74</v>
      </c>
      <c r="J180" s="50" t="s">
        <v>457</v>
      </c>
      <c r="K180" s="62" t="s">
        <v>457</v>
      </c>
      <c r="L180" s="62" t="s">
        <v>644</v>
      </c>
      <c r="M180" s="67"/>
      <c r="N180" s="33"/>
      <c r="O180" s="33"/>
      <c r="P180" s="34"/>
    </row>
    <row r="181" spans="1:16" ht="61.75" customHeight="1" x14ac:dyDescent="0.35">
      <c r="A181" s="186">
        <v>4</v>
      </c>
      <c r="B181" s="189" t="s">
        <v>688</v>
      </c>
      <c r="C181" s="123" t="s">
        <v>731</v>
      </c>
      <c r="D181" s="68" t="s">
        <v>374</v>
      </c>
      <c r="E181" s="59" t="s">
        <v>130</v>
      </c>
      <c r="F181" s="59" t="s">
        <v>18</v>
      </c>
      <c r="G181" s="59" t="s">
        <v>417</v>
      </c>
      <c r="H181" s="60" t="s">
        <v>541</v>
      </c>
      <c r="I181" s="60" t="s">
        <v>74</v>
      </c>
      <c r="J181" s="50" t="s">
        <v>732</v>
      </c>
      <c r="K181" s="62" t="s">
        <v>732</v>
      </c>
      <c r="L181" s="62" t="s">
        <v>890</v>
      </c>
      <c r="M181" s="67"/>
      <c r="N181" s="33"/>
      <c r="O181" s="33"/>
      <c r="P181" s="34"/>
    </row>
    <row r="182" spans="1:16" ht="151.75" customHeight="1" x14ac:dyDescent="0.35">
      <c r="A182" s="186"/>
      <c r="B182" s="189"/>
      <c r="C182" s="123" t="s">
        <v>689</v>
      </c>
      <c r="D182" s="68" t="s">
        <v>374</v>
      </c>
      <c r="E182" s="59" t="s">
        <v>130</v>
      </c>
      <c r="F182" s="59" t="s">
        <v>18</v>
      </c>
      <c r="G182" s="59" t="s">
        <v>417</v>
      </c>
      <c r="H182" s="60" t="s">
        <v>541</v>
      </c>
      <c r="I182" s="60" t="s">
        <v>74</v>
      </c>
      <c r="J182" s="50" t="s">
        <v>733</v>
      </c>
      <c r="K182" s="62" t="s">
        <v>733</v>
      </c>
      <c r="L182" s="62" t="s">
        <v>918</v>
      </c>
      <c r="M182" s="67"/>
      <c r="N182" s="33"/>
      <c r="O182" s="33"/>
      <c r="P182" s="34"/>
    </row>
    <row r="183" spans="1:16" ht="330.65" customHeight="1" x14ac:dyDescent="0.35">
      <c r="A183" s="186"/>
      <c r="B183" s="189"/>
      <c r="C183" s="123" t="s">
        <v>790</v>
      </c>
      <c r="D183" s="68" t="s">
        <v>374</v>
      </c>
      <c r="E183" s="59" t="s">
        <v>130</v>
      </c>
      <c r="F183" s="59" t="s">
        <v>18</v>
      </c>
      <c r="G183" s="59" t="s">
        <v>417</v>
      </c>
      <c r="H183" s="60" t="s">
        <v>541</v>
      </c>
      <c r="I183" s="60" t="s">
        <v>74</v>
      </c>
      <c r="J183" s="50" t="s">
        <v>734</v>
      </c>
      <c r="K183" s="62" t="s">
        <v>734</v>
      </c>
      <c r="L183" s="62" t="s">
        <v>890</v>
      </c>
      <c r="M183" s="67"/>
      <c r="N183" s="33"/>
      <c r="O183" s="33"/>
      <c r="P183" s="34"/>
    </row>
    <row r="184" spans="1:16" ht="242.4" customHeight="1" x14ac:dyDescent="0.35">
      <c r="A184" s="186"/>
      <c r="B184" s="189"/>
      <c r="C184" s="159" t="s">
        <v>466</v>
      </c>
      <c r="D184" s="68" t="s">
        <v>376</v>
      </c>
      <c r="E184" s="59" t="s">
        <v>18</v>
      </c>
      <c r="F184" s="59" t="s">
        <v>18</v>
      </c>
      <c r="G184" s="59" t="s">
        <v>417</v>
      </c>
      <c r="H184" s="60" t="s">
        <v>541</v>
      </c>
      <c r="I184" s="60" t="s">
        <v>74</v>
      </c>
      <c r="J184" s="50" t="s">
        <v>426</v>
      </c>
      <c r="K184" s="62" t="s">
        <v>425</v>
      </c>
      <c r="L184" s="62" t="s">
        <v>641</v>
      </c>
      <c r="M184" s="67"/>
      <c r="N184" s="33"/>
      <c r="O184" s="33"/>
      <c r="P184" s="34"/>
    </row>
    <row r="185" spans="1:16" ht="49.75" customHeight="1" x14ac:dyDescent="0.35">
      <c r="A185" s="186"/>
      <c r="B185" s="189"/>
      <c r="C185" s="160"/>
      <c r="D185" s="68" t="s">
        <v>377</v>
      </c>
      <c r="E185" s="59" t="s">
        <v>18</v>
      </c>
      <c r="F185" s="59" t="s">
        <v>18</v>
      </c>
      <c r="G185" s="59" t="s">
        <v>417</v>
      </c>
      <c r="H185" s="60" t="s">
        <v>541</v>
      </c>
      <c r="I185" s="60" t="s">
        <v>74</v>
      </c>
      <c r="J185" s="50" t="s">
        <v>427</v>
      </c>
      <c r="K185" s="62" t="s">
        <v>428</v>
      </c>
      <c r="L185" s="62" t="s">
        <v>641</v>
      </c>
      <c r="M185" s="67"/>
      <c r="N185" s="33"/>
      <c r="O185" s="33"/>
      <c r="P185" s="34"/>
    </row>
    <row r="186" spans="1:16" ht="49.25" customHeight="1" x14ac:dyDescent="0.35">
      <c r="A186" s="186"/>
      <c r="B186" s="189"/>
      <c r="C186" s="160"/>
      <c r="D186" s="68" t="s">
        <v>131</v>
      </c>
      <c r="E186" s="59" t="s">
        <v>18</v>
      </c>
      <c r="F186" s="59" t="s">
        <v>18</v>
      </c>
      <c r="G186" s="59" t="s">
        <v>417</v>
      </c>
      <c r="H186" s="60" t="s">
        <v>541</v>
      </c>
      <c r="I186" s="60" t="s">
        <v>74</v>
      </c>
      <c r="J186" s="50" t="s">
        <v>429</v>
      </c>
      <c r="K186" s="62" t="s">
        <v>428</v>
      </c>
      <c r="L186" s="62" t="s">
        <v>641</v>
      </c>
      <c r="M186" s="67"/>
      <c r="N186" s="33"/>
      <c r="O186" s="33"/>
      <c r="P186" s="34"/>
    </row>
    <row r="187" spans="1:16" ht="43.5" x14ac:dyDescent="0.35">
      <c r="A187" s="186"/>
      <c r="B187" s="189"/>
      <c r="C187" s="160"/>
      <c r="D187" s="68" t="s">
        <v>378</v>
      </c>
      <c r="E187" s="59" t="s">
        <v>18</v>
      </c>
      <c r="F187" s="59" t="s">
        <v>18</v>
      </c>
      <c r="G187" s="59" t="s">
        <v>417</v>
      </c>
      <c r="H187" s="60" t="s">
        <v>541</v>
      </c>
      <c r="I187" s="60" t="s">
        <v>74</v>
      </c>
      <c r="J187" s="50" t="s">
        <v>430</v>
      </c>
      <c r="K187" s="62" t="s">
        <v>428</v>
      </c>
      <c r="L187" s="62" t="s">
        <v>641</v>
      </c>
      <c r="M187" s="67"/>
      <c r="N187" s="33"/>
      <c r="O187" s="33"/>
      <c r="P187" s="34"/>
    </row>
    <row r="188" spans="1:16" ht="46.75" customHeight="1" x14ac:dyDescent="0.35">
      <c r="A188" s="186"/>
      <c r="B188" s="189"/>
      <c r="C188" s="160"/>
      <c r="D188" s="68" t="s">
        <v>132</v>
      </c>
      <c r="E188" s="59" t="s">
        <v>18</v>
      </c>
      <c r="F188" s="59" t="s">
        <v>18</v>
      </c>
      <c r="G188" s="59" t="s">
        <v>417</v>
      </c>
      <c r="H188" s="60" t="s">
        <v>541</v>
      </c>
      <c r="I188" s="60" t="s">
        <v>74</v>
      </c>
      <c r="J188" s="50" t="s">
        <v>431</v>
      </c>
      <c r="K188" s="62" t="s">
        <v>432</v>
      </c>
      <c r="L188" s="62" t="s">
        <v>919</v>
      </c>
      <c r="M188" s="67"/>
      <c r="N188" s="33"/>
      <c r="O188" s="33"/>
      <c r="P188" s="34"/>
    </row>
    <row r="189" spans="1:16" ht="61.25" customHeight="1" x14ac:dyDescent="0.35">
      <c r="A189" s="186"/>
      <c r="B189" s="189"/>
      <c r="C189" s="160"/>
      <c r="D189" s="68" t="s">
        <v>380</v>
      </c>
      <c r="E189" s="59" t="s">
        <v>18</v>
      </c>
      <c r="F189" s="59" t="s">
        <v>18</v>
      </c>
      <c r="G189" s="59" t="s">
        <v>417</v>
      </c>
      <c r="H189" s="60" t="s">
        <v>541</v>
      </c>
      <c r="I189" s="60" t="s">
        <v>74</v>
      </c>
      <c r="J189" s="50" t="s">
        <v>433</v>
      </c>
      <c r="K189" s="62" t="s">
        <v>434</v>
      </c>
      <c r="L189" s="62"/>
      <c r="M189" s="67"/>
      <c r="N189" s="33"/>
      <c r="O189" s="33"/>
      <c r="P189" s="34"/>
    </row>
    <row r="190" spans="1:16" ht="45.65" customHeight="1" x14ac:dyDescent="0.35">
      <c r="A190" s="186"/>
      <c r="B190" s="189"/>
      <c r="C190" s="160"/>
      <c r="D190" s="68" t="s">
        <v>379</v>
      </c>
      <c r="E190" s="59" t="s">
        <v>18</v>
      </c>
      <c r="F190" s="59" t="s">
        <v>18</v>
      </c>
      <c r="G190" s="59" t="s">
        <v>417</v>
      </c>
      <c r="H190" s="60" t="s">
        <v>541</v>
      </c>
      <c r="I190" s="60" t="s">
        <v>74</v>
      </c>
      <c r="J190" s="50" t="s">
        <v>435</v>
      </c>
      <c r="K190" s="62" t="s">
        <v>799</v>
      </c>
      <c r="L190" s="62" t="s">
        <v>919</v>
      </c>
      <c r="M190" s="67"/>
      <c r="N190" s="33"/>
      <c r="O190" s="33"/>
      <c r="P190" s="34"/>
    </row>
    <row r="191" spans="1:16" ht="50.4" customHeight="1" x14ac:dyDescent="0.35">
      <c r="A191" s="186"/>
      <c r="B191" s="189"/>
      <c r="C191" s="161"/>
      <c r="D191" s="68" t="s">
        <v>378</v>
      </c>
      <c r="E191" s="59" t="s">
        <v>18</v>
      </c>
      <c r="F191" s="59" t="s">
        <v>18</v>
      </c>
      <c r="G191" s="59" t="s">
        <v>417</v>
      </c>
      <c r="H191" s="60" t="s">
        <v>541</v>
      </c>
      <c r="I191" s="60" t="s">
        <v>74</v>
      </c>
      <c r="J191" s="50" t="s">
        <v>430</v>
      </c>
      <c r="K191" s="62" t="s">
        <v>428</v>
      </c>
      <c r="L191" s="62" t="s">
        <v>641</v>
      </c>
      <c r="M191" s="67"/>
      <c r="N191" s="33"/>
      <c r="O191" s="33"/>
      <c r="P191" s="34"/>
    </row>
    <row r="192" spans="1:16" ht="105.65" customHeight="1" x14ac:dyDescent="0.35">
      <c r="A192" s="186"/>
      <c r="B192" s="189"/>
      <c r="C192" s="123" t="s">
        <v>800</v>
      </c>
      <c r="D192" s="68" t="s">
        <v>801</v>
      </c>
      <c r="E192" s="59" t="s">
        <v>130</v>
      </c>
      <c r="F192" s="59" t="s">
        <v>18</v>
      </c>
      <c r="G192" s="59" t="s">
        <v>417</v>
      </c>
      <c r="H192" s="60" t="s">
        <v>541</v>
      </c>
      <c r="I192" s="60" t="s">
        <v>74</v>
      </c>
      <c r="J192" s="50" t="s">
        <v>735</v>
      </c>
      <c r="K192" s="62" t="str">
        <f>J192</f>
        <v>Water Services Loss reduction strategies</v>
      </c>
      <c r="L192" s="62" t="s">
        <v>641</v>
      </c>
      <c r="M192" s="67"/>
      <c r="N192" s="33"/>
      <c r="O192" s="33"/>
      <c r="P192" s="34"/>
    </row>
    <row r="193" spans="1:16" ht="61.75" customHeight="1" x14ac:dyDescent="0.35">
      <c r="A193" s="186"/>
      <c r="B193" s="189"/>
      <c r="C193" s="123" t="s">
        <v>736</v>
      </c>
      <c r="D193" s="68" t="s">
        <v>798</v>
      </c>
      <c r="E193" s="59" t="s">
        <v>130</v>
      </c>
      <c r="F193" s="59" t="s">
        <v>18</v>
      </c>
      <c r="G193" s="59" t="s">
        <v>417</v>
      </c>
      <c r="H193" s="60" t="s">
        <v>541</v>
      </c>
      <c r="I193" s="60" t="s">
        <v>74</v>
      </c>
      <c r="J193" s="50" t="s">
        <v>737</v>
      </c>
      <c r="K193" s="62" t="str">
        <f>J193</f>
        <v>34% or 54km of Abestos pipelines replaced</v>
      </c>
      <c r="L193" s="62"/>
      <c r="M193" s="67"/>
      <c r="N193" s="33"/>
      <c r="O193" s="33"/>
      <c r="P193" s="34"/>
    </row>
    <row r="194" spans="1:16" ht="79.75" customHeight="1" x14ac:dyDescent="0.35">
      <c r="A194" s="191"/>
      <c r="B194" s="190"/>
      <c r="C194" s="123" t="s">
        <v>375</v>
      </c>
      <c r="D194" s="68" t="s">
        <v>138</v>
      </c>
      <c r="E194" s="59" t="s">
        <v>18</v>
      </c>
      <c r="F194" s="59" t="s">
        <v>18</v>
      </c>
      <c r="G194" s="59" t="s">
        <v>418</v>
      </c>
      <c r="H194" s="60" t="s">
        <v>73</v>
      </c>
      <c r="I194" s="60" t="s">
        <v>74</v>
      </c>
      <c r="J194" s="50" t="s">
        <v>457</v>
      </c>
      <c r="K194" s="62" t="s">
        <v>457</v>
      </c>
      <c r="L194" s="62" t="s">
        <v>644</v>
      </c>
      <c r="M194" s="67"/>
      <c r="N194" s="33"/>
      <c r="O194" s="33"/>
      <c r="P194" s="34"/>
    </row>
    <row r="195" spans="1:16" ht="44.4" customHeight="1" x14ac:dyDescent="0.35">
      <c r="A195" s="186">
        <v>5</v>
      </c>
      <c r="B195" s="189" t="s">
        <v>696</v>
      </c>
      <c r="C195" s="123" t="s">
        <v>738</v>
      </c>
      <c r="D195" s="68" t="s">
        <v>798</v>
      </c>
      <c r="E195" s="59" t="s">
        <v>130</v>
      </c>
      <c r="F195" s="59" t="s">
        <v>18</v>
      </c>
      <c r="G195" s="59" t="s">
        <v>417</v>
      </c>
      <c r="H195" s="60" t="s">
        <v>541</v>
      </c>
      <c r="I195" s="60" t="s">
        <v>74</v>
      </c>
      <c r="J195" s="50" t="s">
        <v>739</v>
      </c>
      <c r="K195" s="62" t="s">
        <v>739</v>
      </c>
      <c r="L195" s="62" t="s">
        <v>890</v>
      </c>
      <c r="M195" s="67"/>
      <c r="N195" s="33"/>
      <c r="O195" s="33"/>
      <c r="P195" s="34"/>
    </row>
    <row r="196" spans="1:16" ht="318.64999999999998" customHeight="1" x14ac:dyDescent="0.35">
      <c r="A196" s="186"/>
      <c r="B196" s="189"/>
      <c r="C196" s="123" t="s">
        <v>740</v>
      </c>
      <c r="D196" s="68" t="s">
        <v>741</v>
      </c>
      <c r="E196" s="59" t="s">
        <v>130</v>
      </c>
      <c r="F196" s="59" t="s">
        <v>18</v>
      </c>
      <c r="G196" s="59" t="s">
        <v>417</v>
      </c>
      <c r="H196" s="60" t="s">
        <v>541</v>
      </c>
      <c r="I196" s="60" t="s">
        <v>74</v>
      </c>
      <c r="J196" s="50" t="s">
        <v>742</v>
      </c>
      <c r="K196" s="62" t="s">
        <v>742</v>
      </c>
      <c r="L196" s="62" t="s">
        <v>916</v>
      </c>
      <c r="M196" s="67"/>
      <c r="N196" s="33"/>
      <c r="O196" s="33"/>
      <c r="P196" s="34"/>
    </row>
    <row r="197" spans="1:16" ht="326.39999999999998" customHeight="1" x14ac:dyDescent="0.35">
      <c r="A197" s="186"/>
      <c r="B197" s="189"/>
      <c r="C197" s="123" t="s">
        <v>743</v>
      </c>
      <c r="D197" s="68" t="s">
        <v>802</v>
      </c>
      <c r="E197" s="59" t="s">
        <v>130</v>
      </c>
      <c r="F197" s="59" t="s">
        <v>18</v>
      </c>
      <c r="G197" s="59" t="s">
        <v>417</v>
      </c>
      <c r="H197" s="60" t="s">
        <v>541</v>
      </c>
      <c r="I197" s="60" t="s">
        <v>74</v>
      </c>
      <c r="J197" s="50" t="s">
        <v>745</v>
      </c>
      <c r="K197" s="62" t="str">
        <f>J197</f>
        <v>List of implementable projects and budget allocation for the emergency works</v>
      </c>
      <c r="L197" s="62"/>
      <c r="M197" s="67"/>
      <c r="N197" s="33"/>
      <c r="O197" s="33"/>
      <c r="P197" s="34"/>
    </row>
    <row r="198" spans="1:16" ht="314.39999999999998" customHeight="1" x14ac:dyDescent="0.35">
      <c r="A198" s="186"/>
      <c r="B198" s="189"/>
      <c r="C198" s="123" t="s">
        <v>740</v>
      </c>
      <c r="D198" s="68" t="s">
        <v>802</v>
      </c>
      <c r="E198" s="59" t="s">
        <v>130</v>
      </c>
      <c r="F198" s="59" t="s">
        <v>18</v>
      </c>
      <c r="G198" s="59" t="s">
        <v>417</v>
      </c>
      <c r="H198" s="60" t="s">
        <v>541</v>
      </c>
      <c r="I198" s="60" t="s">
        <v>74</v>
      </c>
      <c r="J198" s="50" t="s">
        <v>746</v>
      </c>
      <c r="K198" s="62" t="str">
        <f>J198</f>
        <v>Projects completed at critical plants</v>
      </c>
      <c r="L198" s="62" t="s">
        <v>890</v>
      </c>
      <c r="M198" s="67"/>
      <c r="N198" s="33"/>
      <c r="O198" s="33"/>
      <c r="P198" s="34"/>
    </row>
    <row r="199" spans="1:16" ht="64.75" customHeight="1" x14ac:dyDescent="0.35">
      <c r="A199" s="191"/>
      <c r="B199" s="190"/>
      <c r="C199" s="123" t="s">
        <v>391</v>
      </c>
      <c r="D199" s="68" t="s">
        <v>392</v>
      </c>
      <c r="E199" s="59" t="s">
        <v>18</v>
      </c>
      <c r="F199" s="59" t="s">
        <v>18</v>
      </c>
      <c r="G199" s="59" t="s">
        <v>417</v>
      </c>
      <c r="H199" s="60" t="s">
        <v>73</v>
      </c>
      <c r="I199" s="60" t="s">
        <v>74</v>
      </c>
      <c r="J199" s="50" t="s">
        <v>424</v>
      </c>
      <c r="K199" s="62" t="s">
        <v>424</v>
      </c>
      <c r="L199" s="62" t="s">
        <v>641</v>
      </c>
      <c r="M199" s="67"/>
      <c r="N199" s="33"/>
      <c r="O199" s="33"/>
      <c r="P199" s="34"/>
    </row>
    <row r="200" spans="1:16" ht="63.65" customHeight="1" x14ac:dyDescent="0.35">
      <c r="A200" s="80">
        <v>6</v>
      </c>
      <c r="B200" s="121" t="s">
        <v>698</v>
      </c>
      <c r="C200" s="123" t="s">
        <v>803</v>
      </c>
      <c r="D200" s="68" t="s">
        <v>798</v>
      </c>
      <c r="E200" s="59" t="s">
        <v>130</v>
      </c>
      <c r="F200" s="59" t="s">
        <v>18</v>
      </c>
      <c r="G200" s="59" t="s">
        <v>417</v>
      </c>
      <c r="H200" s="60" t="s">
        <v>541</v>
      </c>
      <c r="I200" s="60" t="s">
        <v>74</v>
      </c>
      <c r="J200" s="50" t="s">
        <v>747</v>
      </c>
      <c r="K200" s="62" t="s">
        <v>747</v>
      </c>
      <c r="L200" s="62" t="s">
        <v>641</v>
      </c>
      <c r="M200" s="67"/>
      <c r="N200" s="33"/>
      <c r="O200" s="33"/>
      <c r="P200" s="34"/>
    </row>
    <row r="201" spans="1:16" ht="72.5" x14ac:dyDescent="0.35">
      <c r="A201" s="186">
        <v>7</v>
      </c>
      <c r="B201" s="189" t="s">
        <v>701</v>
      </c>
      <c r="C201" s="123" t="s">
        <v>804</v>
      </c>
      <c r="D201" s="68" t="s">
        <v>798</v>
      </c>
      <c r="E201" s="59" t="s">
        <v>130</v>
      </c>
      <c r="F201" s="59" t="s">
        <v>18</v>
      </c>
      <c r="G201" s="59" t="s">
        <v>417</v>
      </c>
      <c r="H201" s="60" t="s">
        <v>541</v>
      </c>
      <c r="I201" s="60" t="s">
        <v>74</v>
      </c>
      <c r="J201" s="50" t="s">
        <v>748</v>
      </c>
      <c r="K201" s="62" t="s">
        <v>748</v>
      </c>
      <c r="L201" s="62" t="s">
        <v>641</v>
      </c>
      <c r="M201" s="67"/>
      <c r="N201" s="33"/>
      <c r="O201" s="33"/>
      <c r="P201" s="34"/>
    </row>
    <row r="202" spans="1:16" ht="72.5" x14ac:dyDescent="0.35">
      <c r="A202" s="186"/>
      <c r="B202" s="189"/>
      <c r="C202" s="123" t="s">
        <v>804</v>
      </c>
      <c r="D202" s="68" t="s">
        <v>802</v>
      </c>
      <c r="E202" s="59" t="s">
        <v>130</v>
      </c>
      <c r="F202" s="59" t="s">
        <v>18</v>
      </c>
      <c r="G202" s="59" t="s">
        <v>417</v>
      </c>
      <c r="H202" s="60" t="s">
        <v>541</v>
      </c>
      <c r="I202" s="60" t="s">
        <v>74</v>
      </c>
      <c r="J202" s="50" t="s">
        <v>749</v>
      </c>
      <c r="K202" s="62" t="str">
        <f>J202</f>
        <v>List of implementable projects and budget allocation</v>
      </c>
      <c r="L202" s="62" t="s">
        <v>641</v>
      </c>
      <c r="M202" s="67"/>
      <c r="N202" s="33"/>
      <c r="O202" s="33"/>
      <c r="P202" s="34"/>
    </row>
    <row r="203" spans="1:16" ht="132.65" customHeight="1" x14ac:dyDescent="0.35">
      <c r="A203" s="186"/>
      <c r="B203" s="189"/>
      <c r="C203" s="159" t="s">
        <v>467</v>
      </c>
      <c r="D203" s="68" t="s">
        <v>805</v>
      </c>
      <c r="E203" s="59" t="s">
        <v>18</v>
      </c>
      <c r="F203" s="59" t="s">
        <v>18</v>
      </c>
      <c r="G203" s="59" t="s">
        <v>417</v>
      </c>
      <c r="H203" s="60" t="s">
        <v>541</v>
      </c>
      <c r="I203" s="60" t="s">
        <v>74</v>
      </c>
      <c r="J203" s="50" t="s">
        <v>436</v>
      </c>
      <c r="K203" s="62" t="s">
        <v>436</v>
      </c>
      <c r="L203" s="62"/>
      <c r="M203" s="67"/>
      <c r="N203" s="33"/>
      <c r="O203" s="33"/>
      <c r="P203" s="34"/>
    </row>
    <row r="204" spans="1:16" ht="43.5" x14ac:dyDescent="0.35">
      <c r="A204" s="186"/>
      <c r="B204" s="189"/>
      <c r="C204" s="160"/>
      <c r="D204" s="68" t="s">
        <v>381</v>
      </c>
      <c r="E204" s="59" t="s">
        <v>18</v>
      </c>
      <c r="F204" s="59" t="s">
        <v>18</v>
      </c>
      <c r="G204" s="59" t="s">
        <v>417</v>
      </c>
      <c r="H204" s="60" t="s">
        <v>541</v>
      </c>
      <c r="I204" s="60" t="s">
        <v>74</v>
      </c>
      <c r="J204" s="50" t="s">
        <v>438</v>
      </c>
      <c r="K204" s="62" t="s">
        <v>437</v>
      </c>
      <c r="L204" s="62"/>
      <c r="M204" s="67"/>
      <c r="N204" s="33"/>
      <c r="O204" s="33"/>
      <c r="P204" s="34"/>
    </row>
    <row r="205" spans="1:16" ht="43.5" x14ac:dyDescent="0.35">
      <c r="A205" s="186"/>
      <c r="B205" s="189"/>
      <c r="C205" s="160"/>
      <c r="D205" s="68" t="s">
        <v>382</v>
      </c>
      <c r="E205" s="59" t="s">
        <v>18</v>
      </c>
      <c r="F205" s="59" t="s">
        <v>18</v>
      </c>
      <c r="G205" s="59" t="s">
        <v>417</v>
      </c>
      <c r="H205" s="60" t="s">
        <v>541</v>
      </c>
      <c r="I205" s="60" t="s">
        <v>74</v>
      </c>
      <c r="J205" s="50" t="s">
        <v>439</v>
      </c>
      <c r="K205" s="62" t="s">
        <v>440</v>
      </c>
      <c r="L205" s="62" t="s">
        <v>439</v>
      </c>
      <c r="M205" s="67"/>
      <c r="N205" s="33"/>
      <c r="O205" s="33"/>
      <c r="P205" s="34"/>
    </row>
    <row r="206" spans="1:16" ht="43.5" x14ac:dyDescent="0.35">
      <c r="A206" s="191"/>
      <c r="B206" s="190"/>
      <c r="C206" s="161"/>
      <c r="D206" s="68" t="s">
        <v>383</v>
      </c>
      <c r="E206" s="59" t="s">
        <v>18</v>
      </c>
      <c r="F206" s="59" t="s">
        <v>18</v>
      </c>
      <c r="G206" s="59" t="s">
        <v>417</v>
      </c>
      <c r="H206" s="60" t="s">
        <v>541</v>
      </c>
      <c r="I206" s="60" t="s">
        <v>74</v>
      </c>
      <c r="J206" s="50" t="s">
        <v>441</v>
      </c>
      <c r="K206" s="62" t="s">
        <v>441</v>
      </c>
      <c r="L206" s="62"/>
      <c r="M206" s="67"/>
      <c r="N206" s="33"/>
      <c r="O206" s="33"/>
      <c r="P206" s="34"/>
    </row>
    <row r="207" spans="1:16" ht="124.75" customHeight="1" x14ac:dyDescent="0.35">
      <c r="A207" s="80">
        <v>8</v>
      </c>
      <c r="B207" s="124" t="s">
        <v>703</v>
      </c>
      <c r="C207" s="123" t="s">
        <v>806</v>
      </c>
      <c r="D207" s="68" t="s">
        <v>822</v>
      </c>
      <c r="E207" s="59" t="s">
        <v>130</v>
      </c>
      <c r="F207" s="59" t="s">
        <v>18</v>
      </c>
      <c r="G207" s="59" t="s">
        <v>417</v>
      </c>
      <c r="H207" s="60" t="s">
        <v>541</v>
      </c>
      <c r="I207" s="60" t="s">
        <v>74</v>
      </c>
      <c r="J207" s="50" t="s">
        <v>751</v>
      </c>
      <c r="K207" s="62" t="str">
        <f>J207</f>
        <v>Sports and Cultural Tourism strategy</v>
      </c>
      <c r="L207" s="62" t="s">
        <v>920</v>
      </c>
      <c r="M207" s="67"/>
      <c r="N207" s="33"/>
      <c r="O207" s="33"/>
      <c r="P207" s="34"/>
    </row>
    <row r="208" spans="1:16" ht="64.25" customHeight="1" x14ac:dyDescent="0.35">
      <c r="A208" s="149">
        <v>9</v>
      </c>
      <c r="B208" s="158" t="s">
        <v>705</v>
      </c>
      <c r="C208" s="123" t="s">
        <v>807</v>
      </c>
      <c r="D208" s="68" t="s">
        <v>414</v>
      </c>
      <c r="E208" s="59" t="s">
        <v>752</v>
      </c>
      <c r="F208" s="59" t="s">
        <v>18</v>
      </c>
      <c r="G208" s="59" t="s">
        <v>752</v>
      </c>
      <c r="H208" s="60" t="s">
        <v>541</v>
      </c>
      <c r="I208" s="60" t="s">
        <v>74</v>
      </c>
      <c r="J208" s="50" t="s">
        <v>415</v>
      </c>
      <c r="K208" s="62" t="s">
        <v>416</v>
      </c>
      <c r="L208" s="62"/>
      <c r="M208" s="67"/>
      <c r="N208" s="33"/>
      <c r="O208" s="33"/>
      <c r="P208" s="34"/>
    </row>
    <row r="209" spans="1:16" ht="48" customHeight="1" x14ac:dyDescent="0.35">
      <c r="A209" s="149"/>
      <c r="B209" s="158"/>
      <c r="C209" s="159" t="s">
        <v>791</v>
      </c>
      <c r="D209" s="68" t="s">
        <v>792</v>
      </c>
      <c r="E209" s="59" t="s">
        <v>752</v>
      </c>
      <c r="F209" s="59" t="s">
        <v>18</v>
      </c>
      <c r="G209" s="59" t="s">
        <v>752</v>
      </c>
      <c r="H209" s="60" t="s">
        <v>541</v>
      </c>
      <c r="I209" s="60" t="s">
        <v>74</v>
      </c>
      <c r="J209" s="50" t="s">
        <v>753</v>
      </c>
      <c r="K209" s="62" t="str">
        <f t="shared" ref="K209:K217" si="0">J209</f>
        <v>Revised process submitted for approvals</v>
      </c>
      <c r="L209" s="62"/>
      <c r="M209" s="67"/>
      <c r="N209" s="33"/>
      <c r="O209" s="33"/>
      <c r="P209" s="34"/>
    </row>
    <row r="210" spans="1:16" ht="58" x14ac:dyDescent="0.35">
      <c r="A210" s="149"/>
      <c r="B210" s="158"/>
      <c r="C210" s="160"/>
      <c r="D210" s="68" t="s">
        <v>808</v>
      </c>
      <c r="E210" s="59" t="s">
        <v>708</v>
      </c>
      <c r="F210" s="59" t="s">
        <v>18</v>
      </c>
      <c r="G210" s="59" t="s">
        <v>708</v>
      </c>
      <c r="H210" s="60" t="s">
        <v>541</v>
      </c>
      <c r="I210" s="60" t="s">
        <v>74</v>
      </c>
      <c r="J210" s="50" t="s">
        <v>709</v>
      </c>
      <c r="K210" s="62" t="str">
        <f t="shared" si="0"/>
        <v>List of habitiual defaluters and trial statuses</v>
      </c>
      <c r="L210" s="62"/>
      <c r="M210" s="67"/>
      <c r="N210" s="33"/>
      <c r="O210" s="33"/>
      <c r="P210" s="34"/>
    </row>
    <row r="211" spans="1:16" ht="65.400000000000006" customHeight="1" x14ac:dyDescent="0.35">
      <c r="A211" s="149"/>
      <c r="B211" s="158"/>
      <c r="C211" s="160"/>
      <c r="D211" s="68" t="s">
        <v>809</v>
      </c>
      <c r="E211" s="59" t="s">
        <v>417</v>
      </c>
      <c r="F211" s="59" t="s">
        <v>18</v>
      </c>
      <c r="G211" s="59" t="s">
        <v>417</v>
      </c>
      <c r="H211" s="60" t="s">
        <v>541</v>
      </c>
      <c r="I211" s="60" t="s">
        <v>74</v>
      </c>
      <c r="J211" s="50" t="s">
        <v>754</v>
      </c>
      <c r="K211" s="62" t="str">
        <f t="shared" si="0"/>
        <v>Revised Delegation of Authority approved by Council</v>
      </c>
      <c r="L211" s="62"/>
      <c r="M211" s="67"/>
      <c r="N211" s="33"/>
      <c r="O211" s="33"/>
      <c r="P211" s="34"/>
    </row>
    <row r="212" spans="1:16" ht="93" customHeight="1" x14ac:dyDescent="0.35">
      <c r="A212" s="149"/>
      <c r="B212" s="158"/>
      <c r="C212" s="160"/>
      <c r="D212" s="68" t="s">
        <v>810</v>
      </c>
      <c r="E212" s="59" t="s">
        <v>708</v>
      </c>
      <c r="F212" s="59" t="s">
        <v>18</v>
      </c>
      <c r="G212" s="59" t="s">
        <v>708</v>
      </c>
      <c r="H212" s="60" t="s">
        <v>541</v>
      </c>
      <c r="I212" s="60" t="s">
        <v>74</v>
      </c>
      <c r="J212" s="50" t="s">
        <v>755</v>
      </c>
      <c r="K212" s="62" t="str">
        <f t="shared" si="0"/>
        <v>Project Budget Allocations</v>
      </c>
      <c r="L212" s="62" t="s">
        <v>890</v>
      </c>
      <c r="M212" s="67"/>
      <c r="N212" s="33"/>
      <c r="O212" s="33"/>
      <c r="P212" s="34"/>
    </row>
    <row r="213" spans="1:16" ht="65.400000000000006" customHeight="1" x14ac:dyDescent="0.35">
      <c r="A213" s="149"/>
      <c r="B213" s="158"/>
      <c r="C213" s="160"/>
      <c r="D213" s="68" t="s">
        <v>811</v>
      </c>
      <c r="E213" s="59" t="s">
        <v>708</v>
      </c>
      <c r="F213" s="59" t="s">
        <v>18</v>
      </c>
      <c r="G213" s="59" t="s">
        <v>708</v>
      </c>
      <c r="H213" s="60" t="s">
        <v>541</v>
      </c>
      <c r="I213" s="60" t="s">
        <v>74</v>
      </c>
      <c r="J213" s="50" t="s">
        <v>755</v>
      </c>
      <c r="K213" s="62" t="str">
        <f t="shared" si="0"/>
        <v>Project Budget Allocations</v>
      </c>
      <c r="L213" s="62" t="s">
        <v>890</v>
      </c>
      <c r="M213" s="67"/>
      <c r="N213" s="33"/>
      <c r="O213" s="33"/>
      <c r="P213" s="34"/>
    </row>
    <row r="214" spans="1:16" ht="65.400000000000006" customHeight="1" x14ac:dyDescent="0.35">
      <c r="A214" s="149"/>
      <c r="B214" s="158"/>
      <c r="C214" s="161"/>
      <c r="D214" s="68" t="s">
        <v>812</v>
      </c>
      <c r="E214" s="59" t="s">
        <v>708</v>
      </c>
      <c r="F214" s="59" t="s">
        <v>18</v>
      </c>
      <c r="G214" s="59" t="s">
        <v>708</v>
      </c>
      <c r="H214" s="60" t="s">
        <v>541</v>
      </c>
      <c r="I214" s="60" t="s">
        <v>74</v>
      </c>
      <c r="J214" s="50" t="s">
        <v>756</v>
      </c>
      <c r="K214" s="62" t="str">
        <f t="shared" si="0"/>
        <v>List of contraventions and issued fines</v>
      </c>
      <c r="L214" s="62"/>
      <c r="M214" s="67"/>
      <c r="N214" s="33"/>
      <c r="O214" s="33"/>
      <c r="P214" s="34"/>
    </row>
    <row r="215" spans="1:16" ht="85.75" customHeight="1" x14ac:dyDescent="0.35">
      <c r="A215" s="149"/>
      <c r="B215" s="158"/>
      <c r="C215" s="159" t="s">
        <v>813</v>
      </c>
      <c r="D215" s="68" t="s">
        <v>814</v>
      </c>
      <c r="E215" s="59" t="s">
        <v>708</v>
      </c>
      <c r="F215" s="59" t="s">
        <v>18</v>
      </c>
      <c r="G215" s="59" t="s">
        <v>708</v>
      </c>
      <c r="H215" s="60" t="s">
        <v>541</v>
      </c>
      <c r="I215" s="60" t="s">
        <v>74</v>
      </c>
      <c r="J215" s="50" t="s">
        <v>758</v>
      </c>
      <c r="K215" s="62" t="str">
        <f t="shared" si="0"/>
        <v>Preferred alternate sanitation solution</v>
      </c>
      <c r="L215" s="62"/>
      <c r="M215" s="67"/>
      <c r="N215" s="33"/>
      <c r="O215" s="33"/>
      <c r="P215" s="34"/>
    </row>
    <row r="216" spans="1:16" ht="61.25" customHeight="1" x14ac:dyDescent="0.35">
      <c r="A216" s="149"/>
      <c r="B216" s="158"/>
      <c r="C216" s="160"/>
      <c r="D216" s="68" t="s">
        <v>759</v>
      </c>
      <c r="E216" s="59" t="s">
        <v>708</v>
      </c>
      <c r="F216" s="59" t="s">
        <v>18</v>
      </c>
      <c r="G216" s="59" t="s">
        <v>708</v>
      </c>
      <c r="H216" s="60" t="s">
        <v>541</v>
      </c>
      <c r="I216" s="60" t="s">
        <v>74</v>
      </c>
      <c r="J216" s="50" t="s">
        <v>760</v>
      </c>
      <c r="K216" s="62" t="str">
        <f t="shared" si="0"/>
        <v>Council resolution</v>
      </c>
      <c r="L216" s="62"/>
      <c r="M216" s="67"/>
      <c r="N216" s="33"/>
      <c r="O216" s="33"/>
      <c r="P216" s="34"/>
    </row>
    <row r="217" spans="1:16" ht="63" customHeight="1" x14ac:dyDescent="0.35">
      <c r="A217" s="150"/>
      <c r="B217" s="155"/>
      <c r="C217" s="161"/>
      <c r="D217" s="68" t="s">
        <v>761</v>
      </c>
      <c r="E217" s="59" t="s">
        <v>708</v>
      </c>
      <c r="F217" s="59" t="s">
        <v>18</v>
      </c>
      <c r="G217" s="59" t="s">
        <v>708</v>
      </c>
      <c r="H217" s="60" t="s">
        <v>541</v>
      </c>
      <c r="I217" s="60" t="s">
        <v>74</v>
      </c>
      <c r="J217" s="50" t="s">
        <v>762</v>
      </c>
      <c r="K217" s="62" t="str">
        <f t="shared" si="0"/>
        <v>Land audit outcomes</v>
      </c>
      <c r="L217" s="62" t="s">
        <v>641</v>
      </c>
      <c r="M217" s="67"/>
      <c r="N217" s="33"/>
      <c r="O217" s="33"/>
      <c r="P217" s="34"/>
    </row>
    <row r="218" spans="1:16" ht="57.65" customHeight="1" x14ac:dyDescent="0.35">
      <c r="A218" s="149">
        <v>10</v>
      </c>
      <c r="B218" s="158" t="s">
        <v>763</v>
      </c>
      <c r="C218" s="159" t="s">
        <v>815</v>
      </c>
      <c r="D218" s="68" t="s">
        <v>816</v>
      </c>
      <c r="E218" s="59" t="s">
        <v>18</v>
      </c>
      <c r="F218" s="59" t="s">
        <v>18</v>
      </c>
      <c r="G218" s="59" t="s">
        <v>411</v>
      </c>
      <c r="H218" s="60" t="s">
        <v>541</v>
      </c>
      <c r="I218" s="60" t="s">
        <v>74</v>
      </c>
      <c r="J218" s="50" t="s">
        <v>764</v>
      </c>
      <c r="K218" s="62" t="str">
        <f>J218</f>
        <v>Pilot and Go Live phase implemented</v>
      </c>
      <c r="L218" s="62"/>
      <c r="M218" s="67"/>
      <c r="N218" s="33"/>
      <c r="O218" s="33"/>
      <c r="P218" s="34"/>
    </row>
    <row r="219" spans="1:16" ht="29" x14ac:dyDescent="0.35">
      <c r="A219" s="149"/>
      <c r="B219" s="158"/>
      <c r="C219" s="160"/>
      <c r="D219" s="68" t="s">
        <v>817</v>
      </c>
      <c r="E219" s="59" t="s">
        <v>18</v>
      </c>
      <c r="F219" s="59" t="s">
        <v>18</v>
      </c>
      <c r="G219" s="59" t="s">
        <v>411</v>
      </c>
      <c r="H219" s="60" t="s">
        <v>541</v>
      </c>
      <c r="I219" s="60" t="s">
        <v>74</v>
      </c>
      <c r="J219" s="50" t="s">
        <v>765</v>
      </c>
      <c r="K219" s="62" t="str">
        <f t="shared" ref="K219:K221" si="1">J219</f>
        <v>Ticket sales office operational</v>
      </c>
      <c r="L219" s="62"/>
      <c r="M219" s="67"/>
      <c r="N219" s="33"/>
      <c r="O219" s="33"/>
      <c r="P219" s="34"/>
    </row>
    <row r="220" spans="1:16" ht="43.5" x14ac:dyDescent="0.35">
      <c r="A220" s="149"/>
      <c r="B220" s="158"/>
      <c r="C220" s="160"/>
      <c r="D220" s="68" t="s">
        <v>819</v>
      </c>
      <c r="E220" s="59" t="s">
        <v>18</v>
      </c>
      <c r="F220" s="59" t="s">
        <v>18</v>
      </c>
      <c r="G220" s="59" t="s">
        <v>411</v>
      </c>
      <c r="H220" s="60" t="s">
        <v>541</v>
      </c>
      <c r="I220" s="60" t="s">
        <v>74</v>
      </c>
      <c r="J220" s="50" t="s">
        <v>766</v>
      </c>
      <c r="K220" s="62" t="str">
        <f t="shared" si="1"/>
        <v>All bus stops completed and operational</v>
      </c>
      <c r="L220" s="62"/>
      <c r="M220" s="67"/>
      <c r="N220" s="33"/>
      <c r="O220" s="33"/>
      <c r="P220" s="34"/>
    </row>
    <row r="221" spans="1:16" ht="47.4" customHeight="1" x14ac:dyDescent="0.35">
      <c r="A221" s="150"/>
      <c r="B221" s="155"/>
      <c r="C221" s="161"/>
      <c r="D221" s="68" t="s">
        <v>818</v>
      </c>
      <c r="E221" s="59" t="s">
        <v>18</v>
      </c>
      <c r="F221" s="59" t="s">
        <v>18</v>
      </c>
      <c r="G221" s="59" t="s">
        <v>411</v>
      </c>
      <c r="H221" s="60" t="s">
        <v>541</v>
      </c>
      <c r="I221" s="60" t="s">
        <v>74</v>
      </c>
      <c r="J221" s="50" t="s">
        <v>767</v>
      </c>
      <c r="K221" s="62" t="str">
        <f t="shared" si="1"/>
        <v>Appointed operator contract signed</v>
      </c>
      <c r="L221" s="62"/>
      <c r="M221" s="67"/>
      <c r="N221" s="33"/>
      <c r="O221" s="33"/>
      <c r="P221" s="34"/>
    </row>
    <row r="222" spans="1:16" ht="78" customHeight="1" x14ac:dyDescent="0.35">
      <c r="A222" s="149">
        <v>11</v>
      </c>
      <c r="B222" s="158" t="s">
        <v>768</v>
      </c>
      <c r="C222" s="159" t="s">
        <v>769</v>
      </c>
      <c r="D222" s="68" t="s">
        <v>820</v>
      </c>
      <c r="E222" s="59" t="s">
        <v>130</v>
      </c>
      <c r="F222" s="59" t="s">
        <v>18</v>
      </c>
      <c r="G222" s="59" t="s">
        <v>417</v>
      </c>
      <c r="H222" s="60" t="s">
        <v>541</v>
      </c>
      <c r="I222" s="60" t="s">
        <v>74</v>
      </c>
      <c r="J222" s="50" t="s">
        <v>770</v>
      </c>
      <c r="K222" s="62" t="str">
        <f t="shared" ref="K222:K224" si="2">J222</f>
        <v>Facilities Maintenance plan</v>
      </c>
      <c r="L222" s="62" t="s">
        <v>641</v>
      </c>
      <c r="M222" s="67"/>
      <c r="N222" s="33"/>
      <c r="O222" s="33"/>
      <c r="P222" s="34"/>
    </row>
    <row r="223" spans="1:16" ht="79.75" customHeight="1" x14ac:dyDescent="0.35">
      <c r="A223" s="150"/>
      <c r="B223" s="155"/>
      <c r="C223" s="161"/>
      <c r="D223" s="68" t="s">
        <v>821</v>
      </c>
      <c r="E223" s="59" t="s">
        <v>130</v>
      </c>
      <c r="F223" s="59" t="s">
        <v>18</v>
      </c>
      <c r="G223" s="59" t="s">
        <v>417</v>
      </c>
      <c r="H223" s="60" t="s">
        <v>541</v>
      </c>
      <c r="I223" s="60" t="s">
        <v>74</v>
      </c>
      <c r="J223" s="50" t="s">
        <v>771</v>
      </c>
      <c r="K223" s="62" t="str">
        <f t="shared" si="2"/>
        <v>Maintenance budget allocations for R&amp;M</v>
      </c>
      <c r="L223" s="62" t="s">
        <v>916</v>
      </c>
      <c r="M223" s="67"/>
      <c r="N223" s="33"/>
      <c r="O223" s="33"/>
      <c r="P223" s="34"/>
    </row>
    <row r="224" spans="1:16" ht="77.400000000000006" customHeight="1" x14ac:dyDescent="0.35">
      <c r="A224" s="80">
        <v>12</v>
      </c>
      <c r="B224" s="121" t="s">
        <v>772</v>
      </c>
      <c r="C224" s="123" t="s">
        <v>773</v>
      </c>
      <c r="D224" s="68" t="s">
        <v>774</v>
      </c>
      <c r="E224" s="59" t="s">
        <v>130</v>
      </c>
      <c r="F224" s="59" t="s">
        <v>18</v>
      </c>
      <c r="G224" s="59" t="s">
        <v>417</v>
      </c>
      <c r="H224" s="60" t="s">
        <v>541</v>
      </c>
      <c r="I224" s="60" t="s">
        <v>74</v>
      </c>
      <c r="J224" s="50" t="s">
        <v>775</v>
      </c>
      <c r="K224" s="62" t="str">
        <f t="shared" si="2"/>
        <v>Cost model for licencing service</v>
      </c>
      <c r="L224" s="62" t="s">
        <v>641</v>
      </c>
      <c r="M224" s="67"/>
      <c r="N224" s="33"/>
      <c r="O224" s="33"/>
      <c r="P224" s="34"/>
    </row>
    <row r="225" spans="1:16" ht="104.4" customHeight="1" x14ac:dyDescent="0.35">
      <c r="A225" s="186">
        <v>13</v>
      </c>
      <c r="B225" s="189" t="s">
        <v>776</v>
      </c>
      <c r="C225" s="159" t="s">
        <v>777</v>
      </c>
      <c r="D225" s="68" t="s">
        <v>778</v>
      </c>
      <c r="E225" s="59" t="s">
        <v>130</v>
      </c>
      <c r="F225" s="59" t="s">
        <v>18</v>
      </c>
      <c r="G225" s="59" t="s">
        <v>417</v>
      </c>
      <c r="H225" s="60" t="s">
        <v>541</v>
      </c>
      <c r="I225" s="60" t="s">
        <v>74</v>
      </c>
      <c r="J225" s="50" t="s">
        <v>779</v>
      </c>
      <c r="K225" s="62" t="str">
        <f t="shared" ref="K225:K226" si="3">J225</f>
        <v>Service Delivery Model</v>
      </c>
      <c r="L225" s="62" t="s">
        <v>641</v>
      </c>
      <c r="M225" s="67"/>
      <c r="N225" s="33"/>
      <c r="O225" s="33"/>
      <c r="P225" s="34"/>
    </row>
    <row r="226" spans="1:16" ht="73.75" customHeight="1" x14ac:dyDescent="0.35">
      <c r="A226" s="191"/>
      <c r="B226" s="190"/>
      <c r="C226" s="161"/>
      <c r="D226" s="68" t="s">
        <v>780</v>
      </c>
      <c r="E226" s="59" t="s">
        <v>130</v>
      </c>
      <c r="F226" s="59" t="s">
        <v>18</v>
      </c>
      <c r="G226" s="59" t="s">
        <v>417</v>
      </c>
      <c r="H226" s="60" t="s">
        <v>541</v>
      </c>
      <c r="I226" s="60" t="s">
        <v>74</v>
      </c>
      <c r="J226" s="50" t="s">
        <v>781</v>
      </c>
      <c r="K226" s="62" t="str">
        <f t="shared" si="3"/>
        <v>Fire Services tariffs</v>
      </c>
      <c r="L226" s="62" t="s">
        <v>641</v>
      </c>
      <c r="M226" s="67"/>
      <c r="N226" s="33"/>
      <c r="O226" s="33"/>
      <c r="P226" s="34"/>
    </row>
    <row r="227" spans="1:16" ht="74.400000000000006" customHeight="1" x14ac:dyDescent="0.35">
      <c r="A227" s="186">
        <v>14</v>
      </c>
      <c r="B227" s="189" t="s">
        <v>782</v>
      </c>
      <c r="C227" s="123" t="s">
        <v>783</v>
      </c>
      <c r="D227" s="68" t="s">
        <v>374</v>
      </c>
      <c r="E227" s="59" t="s">
        <v>130</v>
      </c>
      <c r="F227" s="59" t="s">
        <v>18</v>
      </c>
      <c r="G227" s="59" t="s">
        <v>417</v>
      </c>
      <c r="H227" s="60" t="s">
        <v>541</v>
      </c>
      <c r="I227" s="60" t="s">
        <v>74</v>
      </c>
      <c r="J227" s="50" t="s">
        <v>784</v>
      </c>
      <c r="K227" s="62" t="s">
        <v>784</v>
      </c>
      <c r="L227" s="62" t="s">
        <v>641</v>
      </c>
      <c r="M227" s="67"/>
      <c r="N227" s="33"/>
      <c r="O227" s="33"/>
      <c r="P227" s="34"/>
    </row>
    <row r="228" spans="1:16" ht="74.400000000000006" customHeight="1" x14ac:dyDescent="0.35">
      <c r="A228" s="186"/>
      <c r="B228" s="189"/>
      <c r="C228" s="123" t="s">
        <v>785</v>
      </c>
      <c r="D228" s="68" t="s">
        <v>374</v>
      </c>
      <c r="E228" s="59" t="s">
        <v>130</v>
      </c>
      <c r="F228" s="59" t="s">
        <v>18</v>
      </c>
      <c r="G228" s="59" t="s">
        <v>417</v>
      </c>
      <c r="H228" s="60" t="s">
        <v>541</v>
      </c>
      <c r="I228" s="60" t="s">
        <v>74</v>
      </c>
      <c r="J228" s="50" t="s">
        <v>786</v>
      </c>
      <c r="K228" s="62" t="s">
        <v>786</v>
      </c>
      <c r="L228" s="62" t="s">
        <v>641</v>
      </c>
      <c r="M228" s="67"/>
      <c r="N228" s="33"/>
      <c r="O228" s="33"/>
      <c r="P228" s="34"/>
    </row>
    <row r="229" spans="1:16" ht="229.25" customHeight="1" x14ac:dyDescent="0.35">
      <c r="A229" s="186"/>
      <c r="B229" s="189"/>
      <c r="C229" s="159" t="s">
        <v>469</v>
      </c>
      <c r="D229" s="68" t="s">
        <v>388</v>
      </c>
      <c r="E229" s="59" t="s">
        <v>18</v>
      </c>
      <c r="F229" s="59" t="s">
        <v>18</v>
      </c>
      <c r="G229" s="59" t="s">
        <v>417</v>
      </c>
      <c r="H229" s="60" t="s">
        <v>73</v>
      </c>
      <c r="I229" s="60" t="s">
        <v>74</v>
      </c>
      <c r="J229" s="50" t="s">
        <v>452</v>
      </c>
      <c r="K229" s="62" t="s">
        <v>453</v>
      </c>
      <c r="L229" s="62" t="s">
        <v>641</v>
      </c>
      <c r="M229" s="67"/>
      <c r="N229" s="33"/>
      <c r="O229" s="33"/>
      <c r="P229" s="34"/>
    </row>
    <row r="230" spans="1:16" ht="60.65" customHeight="1" x14ac:dyDescent="0.35">
      <c r="A230" s="186"/>
      <c r="B230" s="189"/>
      <c r="C230" s="160"/>
      <c r="D230" s="68" t="s">
        <v>387</v>
      </c>
      <c r="E230" s="59" t="s">
        <v>18</v>
      </c>
      <c r="F230" s="59" t="s">
        <v>18</v>
      </c>
      <c r="G230" s="59" t="s">
        <v>417</v>
      </c>
      <c r="H230" s="60" t="s">
        <v>73</v>
      </c>
      <c r="I230" s="60" t="s">
        <v>74</v>
      </c>
      <c r="J230" s="50" t="s">
        <v>455</v>
      </c>
      <c r="K230" s="62" t="s">
        <v>454</v>
      </c>
      <c r="L230" s="62"/>
      <c r="M230" s="67"/>
      <c r="N230" s="33"/>
      <c r="O230" s="33"/>
      <c r="P230" s="34"/>
    </row>
    <row r="231" spans="1:16" ht="48.65" customHeight="1" x14ac:dyDescent="0.35">
      <c r="A231" s="186"/>
      <c r="B231" s="189"/>
      <c r="C231" s="160"/>
      <c r="D231" s="68" t="s">
        <v>137</v>
      </c>
      <c r="E231" s="59" t="s">
        <v>18</v>
      </c>
      <c r="F231" s="59" t="s">
        <v>18</v>
      </c>
      <c r="G231" s="59" t="s">
        <v>417</v>
      </c>
      <c r="H231" s="60" t="s">
        <v>73</v>
      </c>
      <c r="I231" s="60" t="s">
        <v>74</v>
      </c>
      <c r="J231" s="50" t="s">
        <v>452</v>
      </c>
      <c r="K231" s="62" t="s">
        <v>456</v>
      </c>
      <c r="L231" s="62"/>
      <c r="M231" s="67"/>
      <c r="N231" s="33"/>
      <c r="O231" s="33"/>
      <c r="P231" s="34"/>
    </row>
    <row r="232" spans="1:16" ht="37.75" customHeight="1" x14ac:dyDescent="0.35">
      <c r="A232" s="191"/>
      <c r="B232" s="190"/>
      <c r="C232" s="161"/>
      <c r="D232" s="68" t="s">
        <v>389</v>
      </c>
      <c r="E232" s="59" t="s">
        <v>18</v>
      </c>
      <c r="F232" s="59" t="s">
        <v>18</v>
      </c>
      <c r="G232" s="59" t="s">
        <v>417</v>
      </c>
      <c r="H232" s="60" t="s">
        <v>73</v>
      </c>
      <c r="I232" s="60" t="s">
        <v>74</v>
      </c>
      <c r="J232" s="50" t="s">
        <v>424</v>
      </c>
      <c r="K232" s="62" t="s">
        <v>424</v>
      </c>
      <c r="L232" s="62" t="s">
        <v>641</v>
      </c>
      <c r="M232" s="67"/>
      <c r="N232" s="33"/>
      <c r="O232" s="33"/>
      <c r="P232" s="34"/>
    </row>
    <row r="233" spans="1:16" ht="77.400000000000006" customHeight="1" x14ac:dyDescent="0.35">
      <c r="A233" s="149">
        <v>15</v>
      </c>
      <c r="B233" s="158" t="s">
        <v>710</v>
      </c>
      <c r="C233" s="159" t="s">
        <v>787</v>
      </c>
      <c r="D233" s="68" t="s">
        <v>374</v>
      </c>
      <c r="E233" s="59" t="s">
        <v>130</v>
      </c>
      <c r="F233" s="59" t="s">
        <v>18</v>
      </c>
      <c r="G233" s="59" t="s">
        <v>417</v>
      </c>
      <c r="H233" s="60" t="s">
        <v>541</v>
      </c>
      <c r="I233" s="60" t="s">
        <v>74</v>
      </c>
      <c r="J233" s="50" t="s">
        <v>788</v>
      </c>
      <c r="K233" s="62" t="s">
        <v>788</v>
      </c>
      <c r="L233" s="62" t="s">
        <v>641</v>
      </c>
      <c r="M233" s="67"/>
      <c r="N233" s="33"/>
      <c r="O233" s="33"/>
      <c r="P233" s="34"/>
    </row>
    <row r="234" spans="1:16" ht="79.75" customHeight="1" x14ac:dyDescent="0.35">
      <c r="A234" s="150"/>
      <c r="B234" s="155"/>
      <c r="C234" s="161"/>
      <c r="D234" s="68" t="s">
        <v>374</v>
      </c>
      <c r="E234" s="59" t="s">
        <v>130</v>
      </c>
      <c r="F234" s="59" t="s">
        <v>18</v>
      </c>
      <c r="G234" s="59" t="s">
        <v>417</v>
      </c>
      <c r="H234" s="60" t="s">
        <v>541</v>
      </c>
      <c r="I234" s="60" t="s">
        <v>74</v>
      </c>
      <c r="J234" s="50" t="s">
        <v>789</v>
      </c>
      <c r="K234" s="62" t="s">
        <v>789</v>
      </c>
      <c r="L234" s="62" t="s">
        <v>641</v>
      </c>
      <c r="M234" s="67"/>
      <c r="N234" s="33"/>
      <c r="O234" s="33"/>
      <c r="P234" s="34"/>
    </row>
    <row r="235" spans="1:16" ht="78" customHeight="1" x14ac:dyDescent="0.35">
      <c r="A235" s="185">
        <v>16</v>
      </c>
      <c r="B235" s="188" t="s">
        <v>133</v>
      </c>
      <c r="C235" s="159" t="s">
        <v>468</v>
      </c>
      <c r="D235" s="16" t="s">
        <v>134</v>
      </c>
      <c r="E235" s="17" t="s">
        <v>18</v>
      </c>
      <c r="F235" s="17" t="s">
        <v>18</v>
      </c>
      <c r="G235" s="17" t="s">
        <v>418</v>
      </c>
      <c r="H235" s="100" t="s">
        <v>73</v>
      </c>
      <c r="I235" s="100" t="s">
        <v>74</v>
      </c>
      <c r="J235" s="130" t="s">
        <v>442</v>
      </c>
      <c r="K235" s="44" t="s">
        <v>443</v>
      </c>
      <c r="L235" s="168" t="s">
        <v>643</v>
      </c>
      <c r="M235" s="136"/>
      <c r="N235" s="3"/>
      <c r="O235" s="3"/>
      <c r="P235" s="4"/>
    </row>
    <row r="236" spans="1:16" ht="75.650000000000006" customHeight="1" x14ac:dyDescent="0.35">
      <c r="A236" s="186"/>
      <c r="B236" s="189"/>
      <c r="C236" s="160"/>
      <c r="D236" s="16" t="s">
        <v>135</v>
      </c>
      <c r="E236" s="17" t="s">
        <v>18</v>
      </c>
      <c r="F236" s="17" t="s">
        <v>18</v>
      </c>
      <c r="G236" s="59" t="s">
        <v>418</v>
      </c>
      <c r="H236" s="60" t="s">
        <v>73</v>
      </c>
      <c r="I236" s="60" t="s">
        <v>74</v>
      </c>
      <c r="J236" s="50" t="s">
        <v>444</v>
      </c>
      <c r="K236" s="62" t="s">
        <v>445</v>
      </c>
      <c r="L236" s="169"/>
      <c r="M236" s="67"/>
      <c r="N236" s="33"/>
      <c r="O236" s="33"/>
      <c r="P236" s="34"/>
    </row>
    <row r="237" spans="1:16" ht="61.25" customHeight="1" x14ac:dyDescent="0.35">
      <c r="A237" s="186"/>
      <c r="B237" s="189"/>
      <c r="C237" s="160"/>
      <c r="D237" s="16" t="s">
        <v>384</v>
      </c>
      <c r="E237" s="17" t="s">
        <v>18</v>
      </c>
      <c r="F237" s="17" t="s">
        <v>18</v>
      </c>
      <c r="G237" s="59" t="s">
        <v>418</v>
      </c>
      <c r="H237" s="60" t="s">
        <v>73</v>
      </c>
      <c r="I237" s="60" t="s">
        <v>74</v>
      </c>
      <c r="J237" s="50" t="s">
        <v>446</v>
      </c>
      <c r="K237" s="62" t="s">
        <v>447</v>
      </c>
      <c r="L237" s="169"/>
      <c r="M237" s="67"/>
      <c r="N237" s="33"/>
      <c r="O237" s="33"/>
      <c r="P237" s="34"/>
    </row>
    <row r="238" spans="1:16" ht="63" customHeight="1" x14ac:dyDescent="0.35">
      <c r="A238" s="186"/>
      <c r="B238" s="189"/>
      <c r="C238" s="160"/>
      <c r="D238" s="16" t="s">
        <v>385</v>
      </c>
      <c r="E238" s="17" t="s">
        <v>18</v>
      </c>
      <c r="F238" s="17" t="s">
        <v>18</v>
      </c>
      <c r="G238" s="59" t="s">
        <v>418</v>
      </c>
      <c r="H238" s="60" t="s">
        <v>73</v>
      </c>
      <c r="I238" s="60" t="s">
        <v>74</v>
      </c>
      <c r="J238" s="50" t="s">
        <v>448</v>
      </c>
      <c r="K238" s="62" t="s">
        <v>449</v>
      </c>
      <c r="L238" s="169"/>
      <c r="M238" s="67"/>
      <c r="N238" s="33"/>
      <c r="O238" s="33"/>
      <c r="P238" s="34"/>
    </row>
    <row r="239" spans="1:16" ht="64.75" customHeight="1" x14ac:dyDescent="0.35">
      <c r="A239" s="186"/>
      <c r="B239" s="189"/>
      <c r="C239" s="160"/>
      <c r="D239" s="16" t="s">
        <v>386</v>
      </c>
      <c r="E239" s="17" t="s">
        <v>18</v>
      </c>
      <c r="F239" s="17" t="s">
        <v>18</v>
      </c>
      <c r="G239" s="59" t="s">
        <v>418</v>
      </c>
      <c r="H239" s="60" t="s">
        <v>73</v>
      </c>
      <c r="I239" s="60" t="s">
        <v>74</v>
      </c>
      <c r="J239" s="50" t="s">
        <v>446</v>
      </c>
      <c r="K239" s="62" t="s">
        <v>447</v>
      </c>
      <c r="L239" s="169"/>
      <c r="M239" s="67"/>
      <c r="N239" s="33"/>
      <c r="O239" s="33"/>
      <c r="P239" s="34"/>
    </row>
    <row r="240" spans="1:16" ht="63.65" customHeight="1" x14ac:dyDescent="0.35">
      <c r="A240" s="186"/>
      <c r="B240" s="189"/>
      <c r="C240" s="160"/>
      <c r="D240" s="16" t="s">
        <v>390</v>
      </c>
      <c r="E240" s="17" t="s">
        <v>18</v>
      </c>
      <c r="F240" s="17" t="s">
        <v>18</v>
      </c>
      <c r="G240" s="59" t="s">
        <v>418</v>
      </c>
      <c r="H240" s="60" t="s">
        <v>73</v>
      </c>
      <c r="I240" s="60" t="s">
        <v>74</v>
      </c>
      <c r="J240" s="50" t="s">
        <v>458</v>
      </c>
      <c r="K240" s="62" t="s">
        <v>459</v>
      </c>
      <c r="L240" s="169"/>
      <c r="M240" s="67"/>
      <c r="N240" s="33"/>
      <c r="O240" s="33"/>
      <c r="P240" s="34"/>
    </row>
    <row r="241" spans="1:16" ht="61.75" customHeight="1" thickBot="1" x14ac:dyDescent="0.4">
      <c r="A241" s="187"/>
      <c r="B241" s="190"/>
      <c r="C241" s="161"/>
      <c r="D241" s="16" t="s">
        <v>136</v>
      </c>
      <c r="E241" s="17" t="s">
        <v>18</v>
      </c>
      <c r="F241" s="17" t="s">
        <v>18</v>
      </c>
      <c r="G241" s="59" t="s">
        <v>418</v>
      </c>
      <c r="H241" s="60" t="s">
        <v>73</v>
      </c>
      <c r="I241" s="60" t="s">
        <v>74</v>
      </c>
      <c r="J241" s="50" t="s">
        <v>450</v>
      </c>
      <c r="K241" s="62" t="s">
        <v>451</v>
      </c>
      <c r="L241" s="166"/>
      <c r="M241" s="67"/>
      <c r="N241" s="33"/>
      <c r="O241" s="33"/>
      <c r="P241" s="34"/>
    </row>
    <row r="242" spans="1:16" ht="129.65" customHeight="1" x14ac:dyDescent="0.35">
      <c r="A242" s="170">
        <v>17</v>
      </c>
      <c r="B242" s="180" t="s">
        <v>892</v>
      </c>
      <c r="C242" s="160" t="s">
        <v>893</v>
      </c>
      <c r="D242" s="66" t="s">
        <v>907</v>
      </c>
      <c r="E242" s="174" t="s">
        <v>895</v>
      </c>
      <c r="F242" s="174" t="s">
        <v>18</v>
      </c>
      <c r="G242" s="174" t="s">
        <v>895</v>
      </c>
      <c r="H242" s="165" t="s">
        <v>541</v>
      </c>
      <c r="I242" s="165" t="s">
        <v>74</v>
      </c>
      <c r="J242" s="183" t="s">
        <v>908</v>
      </c>
      <c r="K242" s="166" t="s">
        <v>908</v>
      </c>
      <c r="L242" s="168" t="s">
        <v>641</v>
      </c>
      <c r="M242" s="33"/>
      <c r="N242" s="33"/>
      <c r="O242" s="33"/>
      <c r="P242" s="34"/>
    </row>
    <row r="243" spans="1:16" ht="58" x14ac:dyDescent="0.35">
      <c r="A243" s="170"/>
      <c r="B243" s="181"/>
      <c r="C243" s="160"/>
      <c r="D243" s="139" t="s">
        <v>909</v>
      </c>
      <c r="E243" s="175"/>
      <c r="F243" s="175"/>
      <c r="G243" s="175"/>
      <c r="H243" s="182"/>
      <c r="I243" s="182"/>
      <c r="J243" s="184"/>
      <c r="K243" s="167"/>
      <c r="L243" s="169"/>
      <c r="M243" s="3"/>
      <c r="N243" s="3"/>
      <c r="O243" s="3"/>
      <c r="P243" s="4"/>
    </row>
    <row r="244" spans="1:16" ht="69" customHeight="1" x14ac:dyDescent="0.35">
      <c r="A244" s="170"/>
      <c r="B244" s="181"/>
      <c r="C244" s="161"/>
      <c r="D244" s="2" t="s">
        <v>910</v>
      </c>
      <c r="E244" s="175"/>
      <c r="F244" s="175"/>
      <c r="G244" s="175"/>
      <c r="H244" s="182"/>
      <c r="I244" s="182"/>
      <c r="J244" s="184"/>
      <c r="K244" s="167"/>
      <c r="L244" s="166"/>
      <c r="M244" s="3"/>
      <c r="N244" s="3"/>
      <c r="O244" s="3"/>
      <c r="P244" s="4"/>
    </row>
    <row r="245" spans="1:16" ht="19.75" customHeight="1" x14ac:dyDescent="0.35">
      <c r="A245" s="150">
        <v>18</v>
      </c>
      <c r="B245" s="161" t="s">
        <v>911</v>
      </c>
      <c r="C245" s="161" t="s">
        <v>966</v>
      </c>
      <c r="D245" s="66" t="s">
        <v>967</v>
      </c>
      <c r="E245" s="174" t="s">
        <v>18</v>
      </c>
      <c r="F245" s="174" t="s">
        <v>18</v>
      </c>
      <c r="G245" s="174" t="s">
        <v>418</v>
      </c>
      <c r="H245" s="174" t="s">
        <v>73</v>
      </c>
      <c r="I245" s="174" t="s">
        <v>74</v>
      </c>
      <c r="J245" s="50" t="s">
        <v>912</v>
      </c>
      <c r="K245" s="66" t="str">
        <f>J245</f>
        <v>Signed SLA</v>
      </c>
      <c r="L245" s="177"/>
      <c r="M245" s="33"/>
      <c r="N245" s="33"/>
      <c r="O245" s="33"/>
      <c r="P245" s="34"/>
    </row>
    <row r="246" spans="1:16" ht="43.5" x14ac:dyDescent="0.35">
      <c r="A246" s="170"/>
      <c r="B246" s="172"/>
      <c r="C246" s="172"/>
      <c r="D246" s="2" t="s">
        <v>968</v>
      </c>
      <c r="E246" s="175"/>
      <c r="F246" s="175"/>
      <c r="G246" s="175"/>
      <c r="H246" s="175"/>
      <c r="I246" s="175"/>
      <c r="J246" s="130" t="s">
        <v>913</v>
      </c>
      <c r="K246" s="2" t="str">
        <f>J246</f>
        <v>All leases reflect market related values</v>
      </c>
      <c r="L246" s="178"/>
      <c r="M246" s="3"/>
      <c r="N246" s="3"/>
      <c r="O246" s="3"/>
      <c r="P246" s="4"/>
    </row>
    <row r="247" spans="1:16" ht="33.65" customHeight="1" thickBot="1" x14ac:dyDescent="0.4">
      <c r="A247" s="171"/>
      <c r="B247" s="173"/>
      <c r="C247" s="173"/>
      <c r="D247" s="137" t="s">
        <v>914</v>
      </c>
      <c r="E247" s="176"/>
      <c r="F247" s="176"/>
      <c r="G247" s="176"/>
      <c r="H247" s="176"/>
      <c r="I247" s="176"/>
      <c r="J247" s="138" t="s">
        <v>915</v>
      </c>
      <c r="K247" s="137" t="str">
        <f>J247</f>
        <v>Signed court orders</v>
      </c>
      <c r="L247" s="179"/>
      <c r="M247" s="45"/>
      <c r="N247" s="45"/>
      <c r="O247" s="45"/>
      <c r="P247" s="46"/>
    </row>
    <row r="248" spans="1:16" x14ac:dyDescent="0.35">
      <c r="G248"/>
      <c r="L248"/>
    </row>
    <row r="249" spans="1:16" x14ac:dyDescent="0.35">
      <c r="G249"/>
      <c r="L249"/>
    </row>
    <row r="250" spans="1:16" x14ac:dyDescent="0.35">
      <c r="G250"/>
      <c r="L250"/>
    </row>
    <row r="251" spans="1:16" x14ac:dyDescent="0.35">
      <c r="G251"/>
      <c r="L251"/>
    </row>
    <row r="252" spans="1:16" x14ac:dyDescent="0.35">
      <c r="G252"/>
      <c r="L252"/>
    </row>
    <row r="253" spans="1:16" x14ac:dyDescent="0.35">
      <c r="G253"/>
      <c r="L253"/>
    </row>
    <row r="254" spans="1:16" x14ac:dyDescent="0.35">
      <c r="G254"/>
      <c r="L254"/>
    </row>
    <row r="255" spans="1:16" x14ac:dyDescent="0.35">
      <c r="G255"/>
      <c r="L255"/>
    </row>
    <row r="256" spans="1:16" x14ac:dyDescent="0.35">
      <c r="G256"/>
      <c r="L256"/>
    </row>
    <row r="257" spans="7:12" x14ac:dyDescent="0.35">
      <c r="G257"/>
      <c r="L257"/>
    </row>
    <row r="258" spans="7:12" x14ac:dyDescent="0.35">
      <c r="G258"/>
      <c r="L258"/>
    </row>
    <row r="259" spans="7:12" x14ac:dyDescent="0.35">
      <c r="G259"/>
      <c r="L259"/>
    </row>
    <row r="260" spans="7:12" x14ac:dyDescent="0.35">
      <c r="G260"/>
      <c r="L260"/>
    </row>
    <row r="261" spans="7:12" x14ac:dyDescent="0.35">
      <c r="G261"/>
      <c r="L261"/>
    </row>
    <row r="262" spans="7:12" x14ac:dyDescent="0.35">
      <c r="G262"/>
      <c r="L262"/>
    </row>
    <row r="263" spans="7:12" x14ac:dyDescent="0.35">
      <c r="G263"/>
      <c r="L263"/>
    </row>
    <row r="264" spans="7:12" x14ac:dyDescent="0.35">
      <c r="G264"/>
      <c r="L264"/>
    </row>
    <row r="265" spans="7:12" x14ac:dyDescent="0.35">
      <c r="G265"/>
      <c r="L265"/>
    </row>
    <row r="266" spans="7:12" x14ac:dyDescent="0.35">
      <c r="G266"/>
      <c r="L266"/>
    </row>
    <row r="267" spans="7:12" x14ac:dyDescent="0.35">
      <c r="G267"/>
      <c r="L267"/>
    </row>
    <row r="268" spans="7:12" x14ac:dyDescent="0.35">
      <c r="G268"/>
      <c r="L268"/>
    </row>
    <row r="269" spans="7:12" x14ac:dyDescent="0.35">
      <c r="G269"/>
      <c r="L269"/>
    </row>
    <row r="270" spans="7:12" x14ac:dyDescent="0.35">
      <c r="G270"/>
      <c r="L270"/>
    </row>
    <row r="271" spans="7:12" x14ac:dyDescent="0.35">
      <c r="G271"/>
      <c r="L271"/>
    </row>
    <row r="272" spans="7:12" x14ac:dyDescent="0.35">
      <c r="G272"/>
      <c r="L272"/>
    </row>
    <row r="273" spans="7:12" x14ac:dyDescent="0.35">
      <c r="G273"/>
      <c r="L273"/>
    </row>
    <row r="274" spans="7:12" x14ac:dyDescent="0.35">
      <c r="G274"/>
      <c r="L274"/>
    </row>
    <row r="275" spans="7:12" x14ac:dyDescent="0.35">
      <c r="G275"/>
      <c r="L275"/>
    </row>
    <row r="276" spans="7:12" x14ac:dyDescent="0.35">
      <c r="G276"/>
      <c r="L276"/>
    </row>
    <row r="277" spans="7:12" x14ac:dyDescent="0.35">
      <c r="G277"/>
      <c r="L277"/>
    </row>
    <row r="278" spans="7:12" x14ac:dyDescent="0.35">
      <c r="G278"/>
      <c r="L278"/>
    </row>
    <row r="279" spans="7:12" x14ac:dyDescent="0.35">
      <c r="G279"/>
      <c r="L279"/>
    </row>
    <row r="280" spans="7:12" x14ac:dyDescent="0.35">
      <c r="G280"/>
      <c r="L280"/>
    </row>
    <row r="281" spans="7:12" x14ac:dyDescent="0.35">
      <c r="G281"/>
      <c r="L281"/>
    </row>
    <row r="282" spans="7:12" x14ac:dyDescent="0.35">
      <c r="G282"/>
      <c r="L282"/>
    </row>
    <row r="283" spans="7:12" x14ac:dyDescent="0.35">
      <c r="G283"/>
      <c r="L283"/>
    </row>
    <row r="284" spans="7:12" x14ac:dyDescent="0.35">
      <c r="G284"/>
      <c r="L284"/>
    </row>
    <row r="285" spans="7:12" x14ac:dyDescent="0.35">
      <c r="G285"/>
      <c r="L285"/>
    </row>
    <row r="286" spans="7:12" x14ac:dyDescent="0.35">
      <c r="G286"/>
      <c r="L286"/>
    </row>
    <row r="287" spans="7:12" x14ac:dyDescent="0.35">
      <c r="G287"/>
      <c r="L287"/>
    </row>
    <row r="288" spans="7:12" x14ac:dyDescent="0.35">
      <c r="G288"/>
      <c r="L288"/>
    </row>
    <row r="289" spans="7:12" x14ac:dyDescent="0.35">
      <c r="G289"/>
      <c r="L289"/>
    </row>
    <row r="290" spans="7:12" x14ac:dyDescent="0.35">
      <c r="G290"/>
      <c r="L290"/>
    </row>
    <row r="291" spans="7:12" x14ac:dyDescent="0.35">
      <c r="G291"/>
      <c r="L291"/>
    </row>
    <row r="292" spans="7:12" x14ac:dyDescent="0.35">
      <c r="G292"/>
      <c r="L292"/>
    </row>
    <row r="293" spans="7:12" x14ac:dyDescent="0.35">
      <c r="G293"/>
      <c r="L293"/>
    </row>
    <row r="294" spans="7:12" x14ac:dyDescent="0.35">
      <c r="G294"/>
      <c r="L294"/>
    </row>
    <row r="295" spans="7:12" x14ac:dyDescent="0.35">
      <c r="G295"/>
      <c r="L295"/>
    </row>
    <row r="296" spans="7:12" x14ac:dyDescent="0.35">
      <c r="G296"/>
      <c r="L296"/>
    </row>
    <row r="297" spans="7:12" x14ac:dyDescent="0.35">
      <c r="G297"/>
      <c r="L297"/>
    </row>
    <row r="298" spans="7:12" x14ac:dyDescent="0.35">
      <c r="G298"/>
      <c r="L298"/>
    </row>
    <row r="299" spans="7:12" x14ac:dyDescent="0.35">
      <c r="G299"/>
      <c r="L299"/>
    </row>
    <row r="300" spans="7:12" x14ac:dyDescent="0.35">
      <c r="G300"/>
      <c r="L300"/>
    </row>
    <row r="301" spans="7:12" x14ac:dyDescent="0.35">
      <c r="G301"/>
      <c r="L301"/>
    </row>
    <row r="302" spans="7:12" x14ac:dyDescent="0.35">
      <c r="G302"/>
      <c r="L302"/>
    </row>
    <row r="303" spans="7:12" x14ac:dyDescent="0.35">
      <c r="G303"/>
      <c r="L303"/>
    </row>
    <row r="304" spans="7:12" x14ac:dyDescent="0.35">
      <c r="G304"/>
      <c r="L304"/>
    </row>
    <row r="305" spans="7:12" x14ac:dyDescent="0.35">
      <c r="G305"/>
      <c r="L305"/>
    </row>
    <row r="306" spans="7:12" x14ac:dyDescent="0.35">
      <c r="G306"/>
      <c r="L306"/>
    </row>
    <row r="307" spans="7:12" x14ac:dyDescent="0.35">
      <c r="G307"/>
      <c r="L307"/>
    </row>
    <row r="308" spans="7:12" x14ac:dyDescent="0.35">
      <c r="G308"/>
      <c r="L308"/>
    </row>
    <row r="309" spans="7:12" x14ac:dyDescent="0.35">
      <c r="G309"/>
      <c r="L309"/>
    </row>
    <row r="310" spans="7:12" x14ac:dyDescent="0.35">
      <c r="G310"/>
      <c r="L310"/>
    </row>
    <row r="311" spans="7:12" x14ac:dyDescent="0.35">
      <c r="G311"/>
      <c r="L311"/>
    </row>
    <row r="312" spans="7:12" x14ac:dyDescent="0.35">
      <c r="G312"/>
      <c r="L312"/>
    </row>
    <row r="313" spans="7:12" x14ac:dyDescent="0.35">
      <c r="G313"/>
      <c r="L313"/>
    </row>
  </sheetData>
  <mergeCells count="346">
    <mergeCell ref="H137:H143"/>
    <mergeCell ref="I137:I143"/>
    <mergeCell ref="K137:K143"/>
    <mergeCell ref="J137:J143"/>
    <mergeCell ref="L38:L43"/>
    <mergeCell ref="L44:L47"/>
    <mergeCell ref="L78:L79"/>
    <mergeCell ref="L127:L136"/>
    <mergeCell ref="L156:L161"/>
    <mergeCell ref="K144:K149"/>
    <mergeCell ref="J151:J155"/>
    <mergeCell ref="K151:K155"/>
    <mergeCell ref="L151:L155"/>
    <mergeCell ref="J144:J149"/>
    <mergeCell ref="F144:F149"/>
    <mergeCell ref="G144:G149"/>
    <mergeCell ref="H144:H149"/>
    <mergeCell ref="I144:I149"/>
    <mergeCell ref="A151:A155"/>
    <mergeCell ref="B151:B155"/>
    <mergeCell ref="C151:C155"/>
    <mergeCell ref="E151:E155"/>
    <mergeCell ref="F151:F155"/>
    <mergeCell ref="G151:G155"/>
    <mergeCell ref="H151:H155"/>
    <mergeCell ref="I151:I155"/>
    <mergeCell ref="C144:C149"/>
    <mergeCell ref="B144:B149"/>
    <mergeCell ref="A144:A149"/>
    <mergeCell ref="E144:E149"/>
    <mergeCell ref="K80:K83"/>
    <mergeCell ref="L80:L83"/>
    <mergeCell ref="C85:C87"/>
    <mergeCell ref="B85:B87"/>
    <mergeCell ref="A85:A87"/>
    <mergeCell ref="J85:J87"/>
    <mergeCell ref="L85:L87"/>
    <mergeCell ref="E85:E87"/>
    <mergeCell ref="F85:F87"/>
    <mergeCell ref="G85:G87"/>
    <mergeCell ref="H85:H87"/>
    <mergeCell ref="I85:I87"/>
    <mergeCell ref="B75:B77"/>
    <mergeCell ref="C75:C77"/>
    <mergeCell ref="A75:A77"/>
    <mergeCell ref="A78:A79"/>
    <mergeCell ref="B80:B83"/>
    <mergeCell ref="A80:A83"/>
    <mergeCell ref="C80:C83"/>
    <mergeCell ref="J80:J83"/>
    <mergeCell ref="E80:E83"/>
    <mergeCell ref="F80:F83"/>
    <mergeCell ref="G80:G83"/>
    <mergeCell ref="H80:H83"/>
    <mergeCell ref="I80:I83"/>
    <mergeCell ref="J78:J79"/>
    <mergeCell ref="I78:I79"/>
    <mergeCell ref="H78:H79"/>
    <mergeCell ref="G78:G79"/>
    <mergeCell ref="F78:F79"/>
    <mergeCell ref="E78:E79"/>
    <mergeCell ref="C78:C79"/>
    <mergeCell ref="B78:B79"/>
    <mergeCell ref="H72:H74"/>
    <mergeCell ref="I72:I74"/>
    <mergeCell ref="L72:L74"/>
    <mergeCell ref="E75:E77"/>
    <mergeCell ref="F75:F77"/>
    <mergeCell ref="G75:G77"/>
    <mergeCell ref="H75:H77"/>
    <mergeCell ref="I75:I77"/>
    <mergeCell ref="J75:J77"/>
    <mergeCell ref="L75:L77"/>
    <mergeCell ref="G46:G47"/>
    <mergeCell ref="H46:H47"/>
    <mergeCell ref="I46:I47"/>
    <mergeCell ref="J60:J63"/>
    <mergeCell ref="L60:L63"/>
    <mergeCell ref="C60:C63"/>
    <mergeCell ref="B60:B63"/>
    <mergeCell ref="A60:A63"/>
    <mergeCell ref="A44:A47"/>
    <mergeCell ref="B44:B47"/>
    <mergeCell ref="A51:P51"/>
    <mergeCell ref="C49:C50"/>
    <mergeCell ref="B49:B50"/>
    <mergeCell ref="A49:A50"/>
    <mergeCell ref="J49:J50"/>
    <mergeCell ref="E49:E50"/>
    <mergeCell ref="F49:F50"/>
    <mergeCell ref="G49:G50"/>
    <mergeCell ref="H49:H50"/>
    <mergeCell ref="I49:I50"/>
    <mergeCell ref="K49:K50"/>
    <mergeCell ref="L49:L50"/>
    <mergeCell ref="E46:E47"/>
    <mergeCell ref="B1:P4"/>
    <mergeCell ref="A5:C5"/>
    <mergeCell ref="D5:P5"/>
    <mergeCell ref="A6:A7"/>
    <mergeCell ref="B6:B7"/>
    <mergeCell ref="C6:C7"/>
    <mergeCell ref="D6:D7"/>
    <mergeCell ref="E6:E7"/>
    <mergeCell ref="F6:F7"/>
    <mergeCell ref="G6:G7"/>
    <mergeCell ref="L31:L33"/>
    <mergeCell ref="H6:H7"/>
    <mergeCell ref="I6:I7"/>
    <mergeCell ref="J6:J7"/>
    <mergeCell ref="K6:K7"/>
    <mergeCell ref="L6:L7"/>
    <mergeCell ref="A8:P8"/>
    <mergeCell ref="A9:A16"/>
    <mergeCell ref="B9:B16"/>
    <mergeCell ref="L9:L16"/>
    <mergeCell ref="E15:E16"/>
    <mergeCell ref="C31:C33"/>
    <mergeCell ref="B31:B33"/>
    <mergeCell ref="A31:A33"/>
    <mergeCell ref="E31:E33"/>
    <mergeCell ref="F31:F33"/>
    <mergeCell ref="G31:G33"/>
    <mergeCell ref="H31:H33"/>
    <mergeCell ref="I31:I33"/>
    <mergeCell ref="J31:J33"/>
    <mergeCell ref="M6:P6"/>
    <mergeCell ref="L19:L25"/>
    <mergeCell ref="K15:K16"/>
    <mergeCell ref="A19:A24"/>
    <mergeCell ref="B19:B24"/>
    <mergeCell ref="G19:G24"/>
    <mergeCell ref="J20:J24"/>
    <mergeCell ref="K20:K21"/>
    <mergeCell ref="C22:C23"/>
    <mergeCell ref="H37:H40"/>
    <mergeCell ref="I37:I40"/>
    <mergeCell ref="K38:K40"/>
    <mergeCell ref="A37:A43"/>
    <mergeCell ref="B37:B43"/>
    <mergeCell ref="D37:D40"/>
    <mergeCell ref="E37:E40"/>
    <mergeCell ref="F37:F40"/>
    <mergeCell ref="G37:G40"/>
    <mergeCell ref="F15:F16"/>
    <mergeCell ref="G15:G16"/>
    <mergeCell ref="H15:H16"/>
    <mergeCell ref="I15:I16"/>
    <mergeCell ref="A27:A29"/>
    <mergeCell ref="B27:B29"/>
    <mergeCell ref="A34:A36"/>
    <mergeCell ref="K31:K33"/>
    <mergeCell ref="J68:J69"/>
    <mergeCell ref="L68:L69"/>
    <mergeCell ref="A88:P88"/>
    <mergeCell ref="A68:A69"/>
    <mergeCell ref="B68:B69"/>
    <mergeCell ref="C68:C69"/>
    <mergeCell ref="E68:E69"/>
    <mergeCell ref="F68:F69"/>
    <mergeCell ref="G68:G69"/>
    <mergeCell ref="L70:L71"/>
    <mergeCell ref="C70:C71"/>
    <mergeCell ref="B70:B71"/>
    <mergeCell ref="A70:A71"/>
    <mergeCell ref="E70:E71"/>
    <mergeCell ref="F70:F71"/>
    <mergeCell ref="G70:G71"/>
    <mergeCell ref="H70:H71"/>
    <mergeCell ref="I70:I71"/>
    <mergeCell ref="C72:C74"/>
    <mergeCell ref="B72:B74"/>
    <mergeCell ref="A72:A74"/>
    <mergeCell ref="E72:E74"/>
    <mergeCell ref="F72:F74"/>
    <mergeCell ref="G72:G74"/>
    <mergeCell ref="H100:H105"/>
    <mergeCell ref="I100:I105"/>
    <mergeCell ref="J100:J105"/>
    <mergeCell ref="K100:K105"/>
    <mergeCell ref="L100:L105"/>
    <mergeCell ref="H91:H99"/>
    <mergeCell ref="I91:I99"/>
    <mergeCell ref="J91:J99"/>
    <mergeCell ref="K91:K99"/>
    <mergeCell ref="H106:H116"/>
    <mergeCell ref="I106:I116"/>
    <mergeCell ref="J106:J116"/>
    <mergeCell ref="K106:K116"/>
    <mergeCell ref="A117:A121"/>
    <mergeCell ref="B117:B121"/>
    <mergeCell ref="C117:C121"/>
    <mergeCell ref="E117:E121"/>
    <mergeCell ref="F117:F121"/>
    <mergeCell ref="G117:G121"/>
    <mergeCell ref="A106:A116"/>
    <mergeCell ref="B106:B116"/>
    <mergeCell ref="C106:C116"/>
    <mergeCell ref="E106:E116"/>
    <mergeCell ref="F106:F116"/>
    <mergeCell ref="G106:G116"/>
    <mergeCell ref="H117:H121"/>
    <mergeCell ref="I117:I121"/>
    <mergeCell ref="J117:J121"/>
    <mergeCell ref="K117:K121"/>
    <mergeCell ref="A122:A126"/>
    <mergeCell ref="B122:B126"/>
    <mergeCell ref="C122:C126"/>
    <mergeCell ref="E122:E126"/>
    <mergeCell ref="F122:F126"/>
    <mergeCell ref="G122:G126"/>
    <mergeCell ref="H122:H126"/>
    <mergeCell ref="I122:I126"/>
    <mergeCell ref="J122:J126"/>
    <mergeCell ref="A127:A136"/>
    <mergeCell ref="B127:B136"/>
    <mergeCell ref="C127:C136"/>
    <mergeCell ref="E127:E136"/>
    <mergeCell ref="F127:F136"/>
    <mergeCell ref="G127:G136"/>
    <mergeCell ref="H127:H136"/>
    <mergeCell ref="I127:I136"/>
    <mergeCell ref="J127:J136"/>
    <mergeCell ref="H156:H161"/>
    <mergeCell ref="I156:I161"/>
    <mergeCell ref="J156:J161"/>
    <mergeCell ref="K156:K161"/>
    <mergeCell ref="A162:P162"/>
    <mergeCell ref="A156:A161"/>
    <mergeCell ref="B156:B161"/>
    <mergeCell ref="C156:C161"/>
    <mergeCell ref="E156:E161"/>
    <mergeCell ref="F156:F161"/>
    <mergeCell ref="G156:G161"/>
    <mergeCell ref="F91:F99"/>
    <mergeCell ref="E91:E99"/>
    <mergeCell ref="F100:F105"/>
    <mergeCell ref="E100:E105"/>
    <mergeCell ref="G91:G99"/>
    <mergeCell ref="G100:G105"/>
    <mergeCell ref="G137:G143"/>
    <mergeCell ref="F137:F143"/>
    <mergeCell ref="E137:E143"/>
    <mergeCell ref="L137:L143"/>
    <mergeCell ref="L144:L149"/>
    <mergeCell ref="L122:L126"/>
    <mergeCell ref="L117:L121"/>
    <mergeCell ref="L106:L116"/>
    <mergeCell ref="L91:L99"/>
    <mergeCell ref="L89:L90"/>
    <mergeCell ref="K89:K90"/>
    <mergeCell ref="J89:J90"/>
    <mergeCell ref="K122:K126"/>
    <mergeCell ref="K127:K136"/>
    <mergeCell ref="C89:C90"/>
    <mergeCell ref="B89:B90"/>
    <mergeCell ref="A89:A90"/>
    <mergeCell ref="C91:C99"/>
    <mergeCell ref="B91:B99"/>
    <mergeCell ref="A91:A99"/>
    <mergeCell ref="C100:C105"/>
    <mergeCell ref="B100:B105"/>
    <mergeCell ref="A100:A105"/>
    <mergeCell ref="A227:A232"/>
    <mergeCell ref="B227:B232"/>
    <mergeCell ref="A137:A143"/>
    <mergeCell ref="B137:B143"/>
    <mergeCell ref="C137:C143"/>
    <mergeCell ref="A164:A168"/>
    <mergeCell ref="B164:B168"/>
    <mergeCell ref="A169:A180"/>
    <mergeCell ref="B169:B180"/>
    <mergeCell ref="A181:A194"/>
    <mergeCell ref="B181:B194"/>
    <mergeCell ref="A195:A199"/>
    <mergeCell ref="B195:B199"/>
    <mergeCell ref="A201:A206"/>
    <mergeCell ref="B201:B206"/>
    <mergeCell ref="A233:A234"/>
    <mergeCell ref="B233:B234"/>
    <mergeCell ref="A235:A241"/>
    <mergeCell ref="B235:B241"/>
    <mergeCell ref="C235:C241"/>
    <mergeCell ref="L235:L241"/>
    <mergeCell ref="C172:C179"/>
    <mergeCell ref="C184:C191"/>
    <mergeCell ref="C203:C206"/>
    <mergeCell ref="C209:C214"/>
    <mergeCell ref="C215:C217"/>
    <mergeCell ref="C218:C221"/>
    <mergeCell ref="C222:C223"/>
    <mergeCell ref="C225:C226"/>
    <mergeCell ref="C229:C232"/>
    <mergeCell ref="C233:C234"/>
    <mergeCell ref="A208:A217"/>
    <mergeCell ref="B208:B217"/>
    <mergeCell ref="A218:A221"/>
    <mergeCell ref="B218:B221"/>
    <mergeCell ref="A222:A223"/>
    <mergeCell ref="B222:B223"/>
    <mergeCell ref="A225:A226"/>
    <mergeCell ref="B225:B226"/>
    <mergeCell ref="K242:K244"/>
    <mergeCell ref="L242:L244"/>
    <mergeCell ref="A245:A247"/>
    <mergeCell ref="B245:B247"/>
    <mergeCell ref="C245:C247"/>
    <mergeCell ref="E245:E247"/>
    <mergeCell ref="F245:F247"/>
    <mergeCell ref="G245:G247"/>
    <mergeCell ref="H245:H247"/>
    <mergeCell ref="I245:I247"/>
    <mergeCell ref="L245:L247"/>
    <mergeCell ref="A242:A244"/>
    <mergeCell ref="B242:B244"/>
    <mergeCell ref="C242:C244"/>
    <mergeCell ref="E242:E244"/>
    <mergeCell ref="F242:F244"/>
    <mergeCell ref="G242:G244"/>
    <mergeCell ref="H242:H244"/>
    <mergeCell ref="I242:I244"/>
    <mergeCell ref="J242:J244"/>
    <mergeCell ref="K64:K65"/>
    <mergeCell ref="L64:L67"/>
    <mergeCell ref="A64:A67"/>
    <mergeCell ref="J9:J11"/>
    <mergeCell ref="B25:B26"/>
    <mergeCell ref="A25:A26"/>
    <mergeCell ref="B53:B55"/>
    <mergeCell ref="A53:A55"/>
    <mergeCell ref="C57:C59"/>
    <mergeCell ref="B57:B59"/>
    <mergeCell ref="A57:A59"/>
    <mergeCell ref="B64:B67"/>
    <mergeCell ref="E64:E67"/>
    <mergeCell ref="F64:F67"/>
    <mergeCell ref="G64:G66"/>
    <mergeCell ref="H64:H67"/>
    <mergeCell ref="I64:I67"/>
    <mergeCell ref="C17:C18"/>
    <mergeCell ref="B17:B18"/>
    <mergeCell ref="A17:A18"/>
    <mergeCell ref="B34:B36"/>
    <mergeCell ref="G35:G36"/>
    <mergeCell ref="F46:F47"/>
    <mergeCell ref="J15:J16"/>
  </mergeCells>
  <pageMargins left="0.7" right="0.7" top="0.75" bottom="0.75" header="0.3" footer="0.3"/>
  <pageSetup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AA74-5AEC-4D04-A39D-D15071322E3F}">
  <sheetPr>
    <pageSetUpPr fitToPage="1"/>
  </sheetPr>
  <dimension ref="A1:P120"/>
  <sheetViews>
    <sheetView zoomScale="70" zoomScaleNormal="70" workbookViewId="0">
      <pane ySplit="7" topLeftCell="A8" activePane="bottomLeft" state="frozen"/>
      <selection pane="bottomLeft" activeCell="L119" sqref="L119:L120"/>
    </sheetView>
  </sheetViews>
  <sheetFormatPr defaultColWidth="8.90625" defaultRowHeight="14.5" x14ac:dyDescent="0.35"/>
  <cols>
    <col min="1" max="1" width="6.6328125" customWidth="1"/>
    <col min="2" max="2" width="27.6328125" bestFit="1" customWidth="1"/>
    <col min="3" max="3" width="32.6328125" bestFit="1" customWidth="1"/>
    <col min="4" max="4" width="35.36328125" customWidth="1"/>
    <col min="5" max="5" width="11.08984375" customWidth="1"/>
    <col min="6" max="6" width="17.453125" customWidth="1"/>
    <col min="7" max="7" width="13.36328125" customWidth="1"/>
    <col min="8" max="8" width="13.54296875" customWidth="1"/>
    <col min="9" max="9" width="11.453125" customWidth="1"/>
    <col min="10" max="10" width="25.6328125" bestFit="1" customWidth="1"/>
    <col min="11" max="11" width="20.6328125" bestFit="1" customWidth="1"/>
    <col min="12" max="12" width="15.453125" customWidth="1"/>
    <col min="13" max="13" width="12.08984375" customWidth="1"/>
    <col min="14" max="14" width="12.54296875" customWidth="1"/>
    <col min="15" max="15" width="12.90625" customWidth="1"/>
    <col min="16" max="16" width="20.6328125" customWidth="1"/>
  </cols>
  <sheetData>
    <row r="1" spans="1:16" x14ac:dyDescent="0.35">
      <c r="A1" s="13"/>
      <c r="B1" s="237"/>
      <c r="C1" s="237"/>
      <c r="D1" s="237"/>
      <c r="E1" s="237"/>
      <c r="F1" s="237"/>
      <c r="G1" s="237"/>
      <c r="H1" s="237"/>
      <c r="I1" s="237"/>
      <c r="J1" s="237"/>
      <c r="K1" s="237"/>
      <c r="L1" s="237"/>
      <c r="M1" s="237"/>
      <c r="N1" s="237"/>
      <c r="O1" s="237"/>
      <c r="P1" s="238"/>
    </row>
    <row r="2" spans="1:16" x14ac:dyDescent="0.35">
      <c r="A2" s="14"/>
      <c r="B2" s="239"/>
      <c r="C2" s="239"/>
      <c r="D2" s="239"/>
      <c r="E2" s="239"/>
      <c r="F2" s="239"/>
      <c r="G2" s="239"/>
      <c r="H2" s="239"/>
      <c r="I2" s="239"/>
      <c r="J2" s="239"/>
      <c r="K2" s="239"/>
      <c r="L2" s="239"/>
      <c r="M2" s="239"/>
      <c r="N2" s="239"/>
      <c r="O2" s="239"/>
      <c r="P2" s="240"/>
    </row>
    <row r="3" spans="1:16" x14ac:dyDescent="0.35">
      <c r="A3" s="14"/>
      <c r="B3" s="239"/>
      <c r="C3" s="239"/>
      <c r="D3" s="239"/>
      <c r="E3" s="239"/>
      <c r="F3" s="239"/>
      <c r="G3" s="239"/>
      <c r="H3" s="239"/>
      <c r="I3" s="239"/>
      <c r="J3" s="239"/>
      <c r="K3" s="239"/>
      <c r="L3" s="239"/>
      <c r="M3" s="239"/>
      <c r="N3" s="239"/>
      <c r="O3" s="239"/>
      <c r="P3" s="240"/>
    </row>
    <row r="4" spans="1:16" ht="27" customHeight="1" thickBot="1" x14ac:dyDescent="0.4">
      <c r="A4" s="15"/>
      <c r="B4" s="241"/>
      <c r="C4" s="241"/>
      <c r="D4" s="241"/>
      <c r="E4" s="241"/>
      <c r="F4" s="241"/>
      <c r="G4" s="241"/>
      <c r="H4" s="241"/>
      <c r="I4" s="241"/>
      <c r="J4" s="241"/>
      <c r="K4" s="241"/>
      <c r="L4" s="241"/>
      <c r="M4" s="241"/>
      <c r="N4" s="241"/>
      <c r="O4" s="241"/>
      <c r="P4" s="242"/>
    </row>
    <row r="5" spans="1:16" ht="19" thickBot="1" x14ac:dyDescent="0.5">
      <c r="A5" s="279" t="s">
        <v>176</v>
      </c>
      <c r="B5" s="280"/>
      <c r="C5" s="281"/>
      <c r="D5" s="114"/>
      <c r="E5" s="114"/>
      <c r="F5" s="114"/>
      <c r="G5" s="114"/>
      <c r="H5" s="114"/>
      <c r="I5" s="114"/>
      <c r="J5" s="114"/>
      <c r="K5" s="114"/>
      <c r="L5" s="114"/>
      <c r="M5" s="114"/>
      <c r="N5" s="114"/>
      <c r="O5" s="114"/>
      <c r="P5" s="115"/>
    </row>
    <row r="6" spans="1:16" ht="15" thickBot="1" x14ac:dyDescent="0.4">
      <c r="A6" s="249" t="s">
        <v>0</v>
      </c>
      <c r="B6" s="249" t="s">
        <v>1</v>
      </c>
      <c r="C6" s="224" t="s">
        <v>2</v>
      </c>
      <c r="D6" s="249" t="s">
        <v>3</v>
      </c>
      <c r="E6" s="224" t="s">
        <v>4</v>
      </c>
      <c r="F6" s="224" t="s">
        <v>5</v>
      </c>
      <c r="G6" s="224" t="s">
        <v>6</v>
      </c>
      <c r="H6" s="224" t="s">
        <v>7</v>
      </c>
      <c r="I6" s="224" t="s">
        <v>8</v>
      </c>
      <c r="J6" s="224" t="s">
        <v>9</v>
      </c>
      <c r="K6" s="226" t="s">
        <v>10</v>
      </c>
      <c r="L6" s="224" t="s">
        <v>19</v>
      </c>
      <c r="M6" s="234" t="s">
        <v>11</v>
      </c>
      <c r="N6" s="235"/>
      <c r="O6" s="235"/>
      <c r="P6" s="236"/>
    </row>
    <row r="7" spans="1:16" ht="43.5" customHeight="1" thickBot="1" x14ac:dyDescent="0.4">
      <c r="A7" s="250"/>
      <c r="B7" s="250"/>
      <c r="C7" s="225"/>
      <c r="D7" s="250"/>
      <c r="E7" s="225"/>
      <c r="F7" s="225"/>
      <c r="G7" s="225"/>
      <c r="H7" s="225"/>
      <c r="I7" s="225"/>
      <c r="J7" s="225"/>
      <c r="K7" s="227"/>
      <c r="L7" s="225"/>
      <c r="M7" s="21" t="s">
        <v>12</v>
      </c>
      <c r="N7" s="21" t="s">
        <v>13</v>
      </c>
      <c r="O7" s="21" t="s">
        <v>14</v>
      </c>
      <c r="P7" s="21" t="s">
        <v>15</v>
      </c>
    </row>
    <row r="8" spans="1:16" ht="15" thickBot="1" x14ac:dyDescent="0.4">
      <c r="A8" s="264" t="s">
        <v>16</v>
      </c>
      <c r="B8" s="265"/>
      <c r="C8" s="265"/>
      <c r="D8" s="265"/>
      <c r="E8" s="265"/>
      <c r="F8" s="265"/>
      <c r="G8" s="265"/>
      <c r="H8" s="265"/>
      <c r="I8" s="265"/>
      <c r="J8" s="265"/>
      <c r="K8" s="265"/>
      <c r="L8" s="265"/>
      <c r="M8" s="265"/>
      <c r="N8" s="265"/>
      <c r="O8" s="265"/>
      <c r="P8" s="266"/>
    </row>
    <row r="9" spans="1:16" ht="77.400000000000006" customHeight="1" x14ac:dyDescent="0.35">
      <c r="A9" s="149">
        <v>1</v>
      </c>
      <c r="B9" s="158" t="s">
        <v>247</v>
      </c>
      <c r="C9" s="160" t="s">
        <v>540</v>
      </c>
      <c r="D9" s="104" t="s">
        <v>470</v>
      </c>
      <c r="E9" s="70" t="s">
        <v>83</v>
      </c>
      <c r="F9" s="70" t="s">
        <v>97</v>
      </c>
      <c r="G9" s="70" t="s">
        <v>171</v>
      </c>
      <c r="H9" s="70" t="s">
        <v>471</v>
      </c>
      <c r="I9" s="70" t="s">
        <v>472</v>
      </c>
      <c r="J9" s="75" t="s">
        <v>96</v>
      </c>
      <c r="K9" s="71" t="s">
        <v>473</v>
      </c>
      <c r="L9" s="162" t="s">
        <v>86</v>
      </c>
      <c r="M9" s="56"/>
      <c r="N9" s="56"/>
      <c r="O9" s="56"/>
      <c r="P9" s="57"/>
    </row>
    <row r="10" spans="1:16" ht="34.75" customHeight="1" x14ac:dyDescent="0.35">
      <c r="A10" s="149"/>
      <c r="B10" s="158"/>
      <c r="C10" s="160"/>
      <c r="D10" s="58" t="s">
        <v>474</v>
      </c>
      <c r="E10" s="84" t="s">
        <v>83</v>
      </c>
      <c r="F10" s="84" t="s">
        <v>97</v>
      </c>
      <c r="G10" s="84" t="s">
        <v>17</v>
      </c>
      <c r="H10" s="86" t="s">
        <v>144</v>
      </c>
      <c r="I10" s="84" t="s">
        <v>98</v>
      </c>
      <c r="J10" s="85" t="s">
        <v>99</v>
      </c>
      <c r="K10" s="1" t="s">
        <v>475</v>
      </c>
      <c r="L10" s="162"/>
      <c r="M10" s="5"/>
      <c r="N10" s="5"/>
      <c r="O10" s="5"/>
      <c r="P10" s="88"/>
    </row>
    <row r="11" spans="1:16" ht="57" customHeight="1" x14ac:dyDescent="0.35">
      <c r="A11" s="150"/>
      <c r="B11" s="155"/>
      <c r="C11" s="161"/>
      <c r="D11" s="58" t="s">
        <v>476</v>
      </c>
      <c r="E11" s="23" t="s">
        <v>83</v>
      </c>
      <c r="F11" s="23" t="s">
        <v>97</v>
      </c>
      <c r="G11" s="23" t="s">
        <v>477</v>
      </c>
      <c r="H11" s="87" t="s">
        <v>144</v>
      </c>
      <c r="I11" s="23" t="s">
        <v>91</v>
      </c>
      <c r="J11" s="73" t="s">
        <v>100</v>
      </c>
      <c r="K11" s="22" t="s">
        <v>478</v>
      </c>
      <c r="L11" s="145"/>
      <c r="M11" s="5"/>
      <c r="N11" s="5"/>
      <c r="O11" s="5"/>
      <c r="P11" s="88"/>
    </row>
    <row r="12" spans="1:16" ht="104.4" customHeight="1" x14ac:dyDescent="0.35">
      <c r="A12" s="80">
        <v>2</v>
      </c>
      <c r="B12" s="121" t="s">
        <v>101</v>
      </c>
      <c r="C12" s="64" t="s">
        <v>479</v>
      </c>
      <c r="D12" s="58" t="s">
        <v>480</v>
      </c>
      <c r="E12" s="84" t="s">
        <v>83</v>
      </c>
      <c r="F12" s="84" t="s">
        <v>97</v>
      </c>
      <c r="G12" s="84" t="s">
        <v>172</v>
      </c>
      <c r="H12" s="84" t="s">
        <v>144</v>
      </c>
      <c r="I12" s="84" t="s">
        <v>481</v>
      </c>
      <c r="J12" s="73" t="s">
        <v>482</v>
      </c>
      <c r="K12" s="22" t="s">
        <v>483</v>
      </c>
      <c r="L12" s="70" t="s">
        <v>86</v>
      </c>
      <c r="M12" s="5"/>
      <c r="N12" s="5"/>
      <c r="O12" s="5"/>
      <c r="P12" s="88"/>
    </row>
    <row r="13" spans="1:16" ht="120" customHeight="1" x14ac:dyDescent="0.35">
      <c r="A13" s="80">
        <v>3</v>
      </c>
      <c r="B13" s="121" t="s">
        <v>108</v>
      </c>
      <c r="C13" s="64" t="s">
        <v>295</v>
      </c>
      <c r="D13" s="58" t="s">
        <v>484</v>
      </c>
      <c r="E13" s="84" t="s">
        <v>83</v>
      </c>
      <c r="F13" s="84" t="s">
        <v>83</v>
      </c>
      <c r="G13" s="84" t="s">
        <v>170</v>
      </c>
      <c r="H13" s="84" t="s">
        <v>144</v>
      </c>
      <c r="I13" s="84" t="s">
        <v>143</v>
      </c>
      <c r="J13" s="73" t="s">
        <v>485</v>
      </c>
      <c r="K13" s="22" t="s">
        <v>486</v>
      </c>
      <c r="L13" s="70" t="s">
        <v>86</v>
      </c>
      <c r="M13" s="5"/>
      <c r="N13" s="5"/>
      <c r="O13" s="5"/>
      <c r="P13" s="88"/>
    </row>
    <row r="14" spans="1:16" ht="109.25" customHeight="1" x14ac:dyDescent="0.35">
      <c r="A14" s="80">
        <v>4</v>
      </c>
      <c r="B14" s="121" t="s">
        <v>487</v>
      </c>
      <c r="C14" s="64" t="s">
        <v>488</v>
      </c>
      <c r="D14" s="58" t="s">
        <v>489</v>
      </c>
      <c r="E14" s="84" t="s">
        <v>83</v>
      </c>
      <c r="F14" s="84" t="s">
        <v>83</v>
      </c>
      <c r="G14" s="84" t="s">
        <v>170</v>
      </c>
      <c r="H14" s="84" t="s">
        <v>144</v>
      </c>
      <c r="I14" s="84" t="s">
        <v>143</v>
      </c>
      <c r="J14" s="73" t="s">
        <v>490</v>
      </c>
      <c r="K14" s="22" t="s">
        <v>491</v>
      </c>
      <c r="L14" s="70" t="s">
        <v>86</v>
      </c>
      <c r="M14" s="5"/>
      <c r="N14" s="5"/>
      <c r="O14" s="5"/>
      <c r="P14" s="88"/>
    </row>
    <row r="15" spans="1:16" ht="123.65" customHeight="1" x14ac:dyDescent="0.35">
      <c r="A15" s="80">
        <v>5</v>
      </c>
      <c r="B15" s="121" t="s">
        <v>492</v>
      </c>
      <c r="C15" s="64" t="s">
        <v>546</v>
      </c>
      <c r="D15" s="58" t="s">
        <v>547</v>
      </c>
      <c r="E15" s="84" t="s">
        <v>83</v>
      </c>
      <c r="F15" s="84" t="s">
        <v>83</v>
      </c>
      <c r="G15" s="84" t="s">
        <v>548</v>
      </c>
      <c r="H15" s="84" t="s">
        <v>144</v>
      </c>
      <c r="I15" s="84" t="s">
        <v>143</v>
      </c>
      <c r="J15" s="73" t="s">
        <v>493</v>
      </c>
      <c r="K15" s="1" t="s">
        <v>494</v>
      </c>
      <c r="L15" s="17" t="s">
        <v>86</v>
      </c>
      <c r="M15" s="5"/>
      <c r="N15" s="5"/>
      <c r="O15" s="5"/>
      <c r="P15" s="88"/>
    </row>
    <row r="16" spans="1:16" ht="87.5" thickBot="1" x14ac:dyDescent="0.4">
      <c r="A16" s="79">
        <v>6</v>
      </c>
      <c r="B16" s="78" t="s">
        <v>119</v>
      </c>
      <c r="C16" s="77" t="s">
        <v>495</v>
      </c>
      <c r="D16" s="119" t="s">
        <v>496</v>
      </c>
      <c r="E16" s="23" t="s">
        <v>122</v>
      </c>
      <c r="F16" s="23" t="s">
        <v>109</v>
      </c>
      <c r="G16" s="23" t="s">
        <v>120</v>
      </c>
      <c r="H16" s="23" t="s">
        <v>144</v>
      </c>
      <c r="I16" s="23" t="s">
        <v>143</v>
      </c>
      <c r="J16" s="73" t="s">
        <v>497</v>
      </c>
      <c r="K16" s="22" t="s">
        <v>498</v>
      </c>
      <c r="L16" s="30" t="s">
        <v>86</v>
      </c>
      <c r="M16" s="89"/>
      <c r="N16" s="89"/>
      <c r="O16" s="89"/>
      <c r="P16" s="91"/>
    </row>
    <row r="17" spans="1:16" ht="15" thickBot="1" x14ac:dyDescent="0.4">
      <c r="A17" s="264" t="s">
        <v>25</v>
      </c>
      <c r="B17" s="265"/>
      <c r="C17" s="265"/>
      <c r="D17" s="265"/>
      <c r="E17" s="265"/>
      <c r="F17" s="265"/>
      <c r="G17" s="265"/>
      <c r="H17" s="265"/>
      <c r="I17" s="265"/>
      <c r="J17" s="265"/>
      <c r="K17" s="265"/>
      <c r="L17" s="265"/>
      <c r="M17" s="265"/>
      <c r="N17" s="265"/>
      <c r="O17" s="265"/>
      <c r="P17" s="266"/>
    </row>
    <row r="18" spans="1:16" ht="69" customHeight="1" x14ac:dyDescent="0.35">
      <c r="A18" s="149">
        <v>1</v>
      </c>
      <c r="B18" s="158" t="s">
        <v>350</v>
      </c>
      <c r="C18" s="64" t="s">
        <v>561</v>
      </c>
      <c r="D18" s="104" t="s">
        <v>560</v>
      </c>
      <c r="E18" s="162" t="s">
        <v>18</v>
      </c>
      <c r="F18" s="162" t="s">
        <v>18</v>
      </c>
      <c r="G18" s="162" t="s">
        <v>562</v>
      </c>
      <c r="H18" s="162" t="s">
        <v>144</v>
      </c>
      <c r="I18" s="162" t="s">
        <v>143</v>
      </c>
      <c r="J18" s="152" t="s">
        <v>563</v>
      </c>
      <c r="K18" s="162" t="s">
        <v>500</v>
      </c>
      <c r="L18" s="162" t="s">
        <v>127</v>
      </c>
      <c r="M18" s="56"/>
      <c r="N18" s="56"/>
      <c r="O18" s="56"/>
      <c r="P18" s="57"/>
    </row>
    <row r="19" spans="1:16" ht="52.75" customHeight="1" x14ac:dyDescent="0.35">
      <c r="A19" s="150"/>
      <c r="B19" s="155"/>
      <c r="C19" s="102" t="s">
        <v>501</v>
      </c>
      <c r="D19" s="58" t="s">
        <v>502</v>
      </c>
      <c r="E19" s="145"/>
      <c r="F19" s="145"/>
      <c r="G19" s="145"/>
      <c r="H19" s="145"/>
      <c r="I19" s="145"/>
      <c r="J19" s="153"/>
      <c r="K19" s="145"/>
      <c r="L19" s="145"/>
      <c r="M19" s="5"/>
      <c r="N19" s="5"/>
      <c r="O19" s="5"/>
      <c r="P19" s="88"/>
    </row>
    <row r="20" spans="1:16" ht="105" customHeight="1" x14ac:dyDescent="0.35">
      <c r="A20" s="101">
        <v>2</v>
      </c>
      <c r="B20" s="83" t="s">
        <v>503</v>
      </c>
      <c r="C20" s="102" t="s">
        <v>565</v>
      </c>
      <c r="D20" s="58" t="s">
        <v>504</v>
      </c>
      <c r="E20" s="23" t="s">
        <v>18</v>
      </c>
      <c r="F20" s="23" t="s">
        <v>18</v>
      </c>
      <c r="G20" s="23" t="s">
        <v>505</v>
      </c>
      <c r="H20" s="23" t="s">
        <v>144</v>
      </c>
      <c r="I20" s="23" t="s">
        <v>143</v>
      </c>
      <c r="J20" s="85" t="s">
        <v>506</v>
      </c>
      <c r="K20" s="18" t="s">
        <v>507</v>
      </c>
      <c r="L20" s="84" t="s">
        <v>508</v>
      </c>
      <c r="M20" s="5"/>
      <c r="N20" s="5"/>
      <c r="O20" s="5"/>
      <c r="P20" s="88"/>
    </row>
    <row r="21" spans="1:16" ht="49.25" customHeight="1" x14ac:dyDescent="0.35">
      <c r="A21" s="101">
        <v>3</v>
      </c>
      <c r="B21" s="83" t="s">
        <v>509</v>
      </c>
      <c r="C21" s="102" t="s">
        <v>510</v>
      </c>
      <c r="D21" s="58" t="s">
        <v>511</v>
      </c>
      <c r="E21" s="84" t="s">
        <v>83</v>
      </c>
      <c r="F21" s="84" t="s">
        <v>83</v>
      </c>
      <c r="G21" s="84" t="s">
        <v>512</v>
      </c>
      <c r="H21" s="23" t="s">
        <v>144</v>
      </c>
      <c r="I21" s="100" t="s">
        <v>91</v>
      </c>
      <c r="J21" s="85" t="s">
        <v>513</v>
      </c>
      <c r="K21" s="18" t="s">
        <v>514</v>
      </c>
      <c r="L21" s="84" t="s">
        <v>515</v>
      </c>
      <c r="M21" s="5"/>
      <c r="N21" s="5"/>
      <c r="O21" s="5"/>
      <c r="P21" s="88"/>
    </row>
    <row r="22" spans="1:16" ht="63.65" customHeight="1" x14ac:dyDescent="0.35">
      <c r="A22" s="148">
        <v>4</v>
      </c>
      <c r="B22" s="154" t="s">
        <v>361</v>
      </c>
      <c r="C22" s="159" t="s">
        <v>516</v>
      </c>
      <c r="D22" s="58" t="s">
        <v>517</v>
      </c>
      <c r="E22" s="144" t="s">
        <v>83</v>
      </c>
      <c r="F22" s="144" t="s">
        <v>83</v>
      </c>
      <c r="G22" s="144" t="s">
        <v>582</v>
      </c>
      <c r="H22" s="144" t="s">
        <v>144</v>
      </c>
      <c r="I22" s="144" t="s">
        <v>143</v>
      </c>
      <c r="J22" s="213" t="s">
        <v>518</v>
      </c>
      <c r="K22" s="144" t="s">
        <v>518</v>
      </c>
      <c r="L22" s="144" t="s">
        <v>645</v>
      </c>
      <c r="M22" s="5"/>
      <c r="N22" s="5"/>
      <c r="O22" s="5"/>
      <c r="P22" s="88"/>
    </row>
    <row r="23" spans="1:16" ht="64.25" customHeight="1" x14ac:dyDescent="0.35">
      <c r="A23" s="149"/>
      <c r="B23" s="158"/>
      <c r="C23" s="160"/>
      <c r="D23" s="58" t="s">
        <v>519</v>
      </c>
      <c r="E23" s="162"/>
      <c r="F23" s="162"/>
      <c r="G23" s="162"/>
      <c r="H23" s="162"/>
      <c r="I23" s="162"/>
      <c r="J23" s="152"/>
      <c r="K23" s="145"/>
      <c r="L23" s="145"/>
      <c r="M23" s="5"/>
      <c r="N23" s="5"/>
      <c r="O23" s="5"/>
      <c r="P23" s="88"/>
    </row>
    <row r="24" spans="1:16" ht="43.5" x14ac:dyDescent="0.35">
      <c r="A24" s="150"/>
      <c r="B24" s="155"/>
      <c r="C24" s="161"/>
      <c r="D24" s="58" t="s">
        <v>520</v>
      </c>
      <c r="E24" s="145"/>
      <c r="F24" s="145"/>
      <c r="G24" s="145"/>
      <c r="H24" s="145"/>
      <c r="I24" s="145"/>
      <c r="J24" s="153"/>
      <c r="K24" s="43" t="s">
        <v>521</v>
      </c>
      <c r="L24" s="70" t="s">
        <v>645</v>
      </c>
      <c r="M24" s="5"/>
      <c r="N24" s="5"/>
      <c r="O24" s="5"/>
      <c r="P24" s="88"/>
    </row>
    <row r="25" spans="1:16" ht="72.5" x14ac:dyDescent="0.35">
      <c r="A25" s="101">
        <v>5</v>
      </c>
      <c r="B25" s="83" t="s">
        <v>522</v>
      </c>
      <c r="C25" s="102" t="s">
        <v>523</v>
      </c>
      <c r="D25" s="58" t="s">
        <v>524</v>
      </c>
      <c r="E25" s="84" t="s">
        <v>525</v>
      </c>
      <c r="F25" s="84" t="s">
        <v>525</v>
      </c>
      <c r="G25" s="84" t="s">
        <v>581</v>
      </c>
      <c r="H25" s="84" t="s">
        <v>144</v>
      </c>
      <c r="I25" s="84" t="s">
        <v>154</v>
      </c>
      <c r="J25" s="85" t="s">
        <v>526</v>
      </c>
      <c r="K25" s="18" t="s">
        <v>527</v>
      </c>
      <c r="L25" s="84" t="s">
        <v>499</v>
      </c>
      <c r="M25" s="5"/>
      <c r="N25" s="5"/>
      <c r="O25" s="5"/>
      <c r="P25" s="88"/>
    </row>
    <row r="26" spans="1:16" ht="65.400000000000006" customHeight="1" x14ac:dyDescent="0.35">
      <c r="A26" s="101">
        <v>6</v>
      </c>
      <c r="B26" s="83" t="s">
        <v>528</v>
      </c>
      <c r="C26" s="102" t="s">
        <v>529</v>
      </c>
      <c r="D26" s="58" t="s">
        <v>530</v>
      </c>
      <c r="E26" s="84" t="s">
        <v>18</v>
      </c>
      <c r="F26" s="84" t="s">
        <v>18</v>
      </c>
      <c r="G26" s="84" t="s">
        <v>531</v>
      </c>
      <c r="H26" s="84" t="s">
        <v>144</v>
      </c>
      <c r="I26" s="84" t="s">
        <v>154</v>
      </c>
      <c r="J26" s="85" t="s">
        <v>532</v>
      </c>
      <c r="K26" s="18" t="s">
        <v>532</v>
      </c>
      <c r="L26" s="84" t="s">
        <v>499</v>
      </c>
      <c r="M26" s="5"/>
      <c r="N26" s="5"/>
      <c r="O26" s="5"/>
      <c r="P26" s="88"/>
    </row>
    <row r="27" spans="1:16" ht="58" x14ac:dyDescent="0.35">
      <c r="A27" s="101">
        <v>7</v>
      </c>
      <c r="B27" s="83" t="s">
        <v>627</v>
      </c>
      <c r="C27" s="102" t="s">
        <v>533</v>
      </c>
      <c r="D27" s="58" t="s">
        <v>534</v>
      </c>
      <c r="E27" s="84" t="s">
        <v>18</v>
      </c>
      <c r="F27" s="84" t="s">
        <v>18</v>
      </c>
      <c r="G27" s="84" t="s">
        <v>535</v>
      </c>
      <c r="H27" s="84" t="s">
        <v>144</v>
      </c>
      <c r="I27" s="84" t="s">
        <v>154</v>
      </c>
      <c r="J27" s="85" t="s">
        <v>513</v>
      </c>
      <c r="K27" s="18" t="s">
        <v>513</v>
      </c>
      <c r="L27" s="1" t="s">
        <v>515</v>
      </c>
      <c r="M27" s="5"/>
      <c r="N27" s="5"/>
      <c r="O27" s="5"/>
      <c r="P27" s="88"/>
    </row>
    <row r="28" spans="1:16" ht="43.5" x14ac:dyDescent="0.35">
      <c r="A28" s="101">
        <v>8</v>
      </c>
      <c r="B28" s="83" t="s">
        <v>536</v>
      </c>
      <c r="C28" s="102" t="s">
        <v>537</v>
      </c>
      <c r="D28" s="58" t="s">
        <v>538</v>
      </c>
      <c r="E28" s="84" t="s">
        <v>18</v>
      </c>
      <c r="F28" s="84" t="s">
        <v>18</v>
      </c>
      <c r="G28" s="84" t="s">
        <v>531</v>
      </c>
      <c r="H28" s="84" t="s">
        <v>144</v>
      </c>
      <c r="I28" s="84" t="s">
        <v>154</v>
      </c>
      <c r="J28" s="85" t="s">
        <v>539</v>
      </c>
      <c r="K28" s="18" t="s">
        <v>539</v>
      </c>
      <c r="L28" s="84" t="s">
        <v>499</v>
      </c>
      <c r="M28" s="5"/>
      <c r="N28" s="5"/>
      <c r="O28" s="5"/>
      <c r="P28" s="88"/>
    </row>
    <row r="29" spans="1:16" ht="15" thickBot="1" x14ac:dyDescent="0.4">
      <c r="A29" s="270" t="s">
        <v>21</v>
      </c>
      <c r="B29" s="271"/>
      <c r="C29" s="271"/>
      <c r="D29" s="271"/>
      <c r="E29" s="271"/>
      <c r="F29" s="271"/>
      <c r="G29" s="271"/>
      <c r="H29" s="271"/>
      <c r="I29" s="271"/>
      <c r="J29" s="271"/>
      <c r="K29" s="271"/>
      <c r="L29" s="271"/>
      <c r="M29" s="271"/>
      <c r="N29" s="271"/>
      <c r="O29" s="271"/>
      <c r="P29" s="272"/>
    </row>
    <row r="30" spans="1:16" ht="75.650000000000006" customHeight="1" x14ac:dyDescent="0.35">
      <c r="A30" s="170">
        <v>1</v>
      </c>
      <c r="B30" s="201" t="s">
        <v>33</v>
      </c>
      <c r="C30" s="278" t="s">
        <v>34</v>
      </c>
      <c r="D30" s="18" t="s">
        <v>36</v>
      </c>
      <c r="E30" s="277" t="s">
        <v>18</v>
      </c>
      <c r="F30" s="277" t="s">
        <v>18</v>
      </c>
      <c r="G30" s="277" t="s">
        <v>172</v>
      </c>
      <c r="H30" s="84" t="s">
        <v>144</v>
      </c>
      <c r="I30" s="1" t="s">
        <v>77</v>
      </c>
      <c r="J30" s="200" t="s">
        <v>75</v>
      </c>
      <c r="K30" s="197" t="s">
        <v>174</v>
      </c>
      <c r="L30" s="197" t="s">
        <v>636</v>
      </c>
      <c r="M30" s="51"/>
      <c r="N30" s="51"/>
      <c r="O30" s="51"/>
      <c r="P30" s="55"/>
    </row>
    <row r="31" spans="1:16" ht="100.25" customHeight="1" x14ac:dyDescent="0.35">
      <c r="A31" s="170"/>
      <c r="B31" s="201"/>
      <c r="C31" s="278"/>
      <c r="D31" s="277" t="s">
        <v>37</v>
      </c>
      <c r="E31" s="277"/>
      <c r="F31" s="277"/>
      <c r="G31" s="277"/>
      <c r="H31" s="277" t="s">
        <v>144</v>
      </c>
      <c r="I31" s="277" t="s">
        <v>98</v>
      </c>
      <c r="J31" s="204"/>
      <c r="K31" s="162"/>
      <c r="L31" s="162"/>
      <c r="M31" s="51"/>
      <c r="N31" s="51"/>
      <c r="O31" s="51"/>
      <c r="P31" s="55"/>
    </row>
    <row r="32" spans="1:16" ht="113.4" customHeight="1" x14ac:dyDescent="0.35">
      <c r="A32" s="170"/>
      <c r="B32" s="201"/>
      <c r="C32" s="278"/>
      <c r="D32" s="277"/>
      <c r="E32" s="277"/>
      <c r="F32" s="277"/>
      <c r="G32" s="277"/>
      <c r="H32" s="277"/>
      <c r="I32" s="277"/>
      <c r="J32" s="204"/>
      <c r="K32" s="162"/>
      <c r="L32" s="162"/>
      <c r="M32" s="51"/>
      <c r="N32" s="51"/>
      <c r="O32" s="51"/>
      <c r="P32" s="55"/>
    </row>
    <row r="33" spans="1:16" ht="103.25" customHeight="1" x14ac:dyDescent="0.35">
      <c r="A33" s="170"/>
      <c r="B33" s="201"/>
      <c r="C33" s="278"/>
      <c r="D33" s="277"/>
      <c r="E33" s="277"/>
      <c r="F33" s="277"/>
      <c r="G33" s="277"/>
      <c r="H33" s="277"/>
      <c r="I33" s="277"/>
      <c r="J33" s="204"/>
      <c r="K33" s="162"/>
      <c r="L33" s="162"/>
      <c r="M33" s="51"/>
      <c r="N33" s="51"/>
      <c r="O33" s="51"/>
      <c r="P33" s="55"/>
    </row>
    <row r="34" spans="1:16" ht="114" customHeight="1" x14ac:dyDescent="0.35">
      <c r="A34" s="170"/>
      <c r="B34" s="201"/>
      <c r="C34" s="278"/>
      <c r="D34" s="277"/>
      <c r="E34" s="277"/>
      <c r="F34" s="277"/>
      <c r="G34" s="277"/>
      <c r="H34" s="277"/>
      <c r="I34" s="277"/>
      <c r="J34" s="204"/>
      <c r="K34" s="162"/>
      <c r="L34" s="162"/>
      <c r="M34" s="51"/>
      <c r="N34" s="51"/>
      <c r="O34" s="51"/>
      <c r="P34" s="55"/>
    </row>
    <row r="35" spans="1:16" ht="75.650000000000006" hidden="1" customHeight="1" x14ac:dyDescent="0.35">
      <c r="A35" s="170"/>
      <c r="B35" s="201"/>
      <c r="C35" s="278"/>
      <c r="D35" s="277"/>
      <c r="E35" s="277"/>
      <c r="F35" s="277"/>
      <c r="G35" s="277"/>
      <c r="H35" s="277"/>
      <c r="I35" s="277"/>
      <c r="J35" s="49"/>
      <c r="K35" s="162"/>
      <c r="L35" s="162"/>
      <c r="M35" s="51"/>
      <c r="N35" s="51"/>
      <c r="O35" s="51"/>
      <c r="P35" s="55"/>
    </row>
    <row r="36" spans="1:16" ht="7.75" customHeight="1" x14ac:dyDescent="0.35">
      <c r="A36" s="170"/>
      <c r="B36" s="201"/>
      <c r="C36" s="278"/>
      <c r="D36" s="277"/>
      <c r="E36" s="277"/>
      <c r="F36" s="277"/>
      <c r="G36" s="277"/>
      <c r="H36" s="277"/>
      <c r="I36" s="277"/>
      <c r="J36" s="50"/>
      <c r="K36" s="145"/>
      <c r="L36" s="145"/>
      <c r="M36" s="51"/>
      <c r="N36" s="51"/>
      <c r="O36" s="51"/>
      <c r="P36" s="55"/>
    </row>
    <row r="37" spans="1:16" ht="93.65" customHeight="1" x14ac:dyDescent="0.35">
      <c r="A37" s="273">
        <v>2</v>
      </c>
      <c r="B37" s="254" t="s">
        <v>225</v>
      </c>
      <c r="C37" s="160" t="s">
        <v>226</v>
      </c>
      <c r="D37" s="39" t="s">
        <v>227</v>
      </c>
      <c r="E37" s="162" t="s">
        <v>18</v>
      </c>
      <c r="F37" s="162" t="s">
        <v>18</v>
      </c>
      <c r="G37" s="162" t="s">
        <v>17</v>
      </c>
      <c r="H37" s="275" t="s">
        <v>144</v>
      </c>
      <c r="I37" s="275" t="s">
        <v>229</v>
      </c>
      <c r="J37" s="204" t="s">
        <v>230</v>
      </c>
      <c r="K37" s="282" t="s">
        <v>230</v>
      </c>
      <c r="L37" s="282" t="s">
        <v>231</v>
      </c>
      <c r="M37" s="40"/>
      <c r="N37" s="40"/>
      <c r="O37" s="40"/>
      <c r="P37" s="41"/>
    </row>
    <row r="38" spans="1:16" ht="63.65" customHeight="1" x14ac:dyDescent="0.35">
      <c r="A38" s="273"/>
      <c r="B38" s="254"/>
      <c r="C38" s="160"/>
      <c r="D38" s="18" t="s">
        <v>42</v>
      </c>
      <c r="E38" s="162"/>
      <c r="F38" s="162"/>
      <c r="G38" s="162"/>
      <c r="H38" s="275"/>
      <c r="I38" s="275"/>
      <c r="J38" s="204"/>
      <c r="K38" s="282"/>
      <c r="L38" s="282"/>
      <c r="M38" s="3"/>
      <c r="N38" s="3"/>
      <c r="O38" s="3"/>
      <c r="P38" s="4"/>
    </row>
    <row r="39" spans="1:16" ht="75.650000000000006" customHeight="1" x14ac:dyDescent="0.35">
      <c r="A39" s="274"/>
      <c r="B39" s="218"/>
      <c r="C39" s="161"/>
      <c r="D39" s="16" t="s">
        <v>228</v>
      </c>
      <c r="E39" s="145"/>
      <c r="F39" s="145"/>
      <c r="G39" s="145"/>
      <c r="H39" s="276"/>
      <c r="I39" s="276"/>
      <c r="J39" s="183"/>
      <c r="K39" s="283"/>
      <c r="L39" s="283"/>
      <c r="M39" s="3"/>
      <c r="N39" s="3"/>
      <c r="O39" s="3"/>
      <c r="P39" s="4"/>
    </row>
    <row r="40" spans="1:16" ht="42" customHeight="1" x14ac:dyDescent="0.35">
      <c r="A40" s="148">
        <v>3</v>
      </c>
      <c r="B40" s="217" t="s">
        <v>64</v>
      </c>
      <c r="C40" s="159" t="s">
        <v>224</v>
      </c>
      <c r="D40" s="16" t="s">
        <v>65</v>
      </c>
      <c r="E40" s="144" t="s">
        <v>18</v>
      </c>
      <c r="F40" s="144" t="s">
        <v>18</v>
      </c>
      <c r="G40" s="144" t="s">
        <v>146</v>
      </c>
      <c r="H40" s="163" t="s">
        <v>144</v>
      </c>
      <c r="I40" s="163" t="s">
        <v>143</v>
      </c>
      <c r="J40" s="203" t="s">
        <v>147</v>
      </c>
      <c r="K40" s="144" t="s">
        <v>147</v>
      </c>
      <c r="L40" s="144" t="s">
        <v>639</v>
      </c>
      <c r="M40" s="3"/>
      <c r="N40" s="3"/>
      <c r="O40" s="3"/>
      <c r="P40" s="4"/>
    </row>
    <row r="41" spans="1:16" ht="33" customHeight="1" x14ac:dyDescent="0.35">
      <c r="A41" s="149"/>
      <c r="B41" s="254"/>
      <c r="C41" s="160"/>
      <c r="D41" s="16" t="s">
        <v>117</v>
      </c>
      <c r="E41" s="162"/>
      <c r="F41" s="162"/>
      <c r="G41" s="162"/>
      <c r="H41" s="164"/>
      <c r="I41" s="164"/>
      <c r="J41" s="204"/>
      <c r="K41" s="162"/>
      <c r="L41" s="162"/>
      <c r="M41" s="3"/>
      <c r="N41" s="3"/>
      <c r="O41" s="3"/>
      <c r="P41" s="4"/>
    </row>
    <row r="42" spans="1:16" ht="45.65" customHeight="1" x14ac:dyDescent="0.35">
      <c r="A42" s="150"/>
      <c r="B42" s="218"/>
      <c r="C42" s="161"/>
      <c r="D42" s="16" t="s">
        <v>145</v>
      </c>
      <c r="E42" s="145"/>
      <c r="F42" s="145"/>
      <c r="G42" s="145"/>
      <c r="H42" s="165"/>
      <c r="I42" s="165"/>
      <c r="J42" s="183"/>
      <c r="K42" s="145"/>
      <c r="L42" s="145"/>
      <c r="M42" s="3"/>
      <c r="N42" s="3"/>
      <c r="O42" s="3"/>
      <c r="P42" s="4"/>
    </row>
    <row r="43" spans="1:16" ht="97.25" customHeight="1" x14ac:dyDescent="0.35">
      <c r="A43" s="148">
        <v>4</v>
      </c>
      <c r="B43" s="217" t="s">
        <v>214</v>
      </c>
      <c r="C43" s="159" t="s">
        <v>209</v>
      </c>
      <c r="D43" s="16" t="s">
        <v>210</v>
      </c>
      <c r="E43" s="144" t="s">
        <v>172</v>
      </c>
      <c r="F43" s="144" t="s">
        <v>212</v>
      </c>
      <c r="G43" s="144" t="s">
        <v>170</v>
      </c>
      <c r="H43" s="144" t="s">
        <v>144</v>
      </c>
      <c r="I43" s="144" t="s">
        <v>143</v>
      </c>
      <c r="J43" s="48" t="s">
        <v>213</v>
      </c>
      <c r="K43" s="144" t="s">
        <v>213</v>
      </c>
      <c r="L43" s="144" t="s">
        <v>646</v>
      </c>
      <c r="M43" s="3"/>
      <c r="N43" s="3"/>
      <c r="O43" s="3"/>
      <c r="P43" s="4"/>
    </row>
    <row r="44" spans="1:16" ht="105" customHeight="1" x14ac:dyDescent="0.35">
      <c r="A44" s="149"/>
      <c r="B44" s="254"/>
      <c r="C44" s="160"/>
      <c r="D44" s="16" t="s">
        <v>211</v>
      </c>
      <c r="E44" s="162"/>
      <c r="F44" s="162"/>
      <c r="G44" s="162"/>
      <c r="H44" s="162"/>
      <c r="I44" s="162"/>
      <c r="J44" s="49"/>
      <c r="K44" s="162"/>
      <c r="L44" s="162"/>
      <c r="M44" s="3"/>
      <c r="N44" s="3"/>
      <c r="O44" s="3"/>
      <c r="P44" s="4"/>
    </row>
    <row r="45" spans="1:16" ht="105" customHeight="1" x14ac:dyDescent="0.35">
      <c r="A45" s="149"/>
      <c r="B45" s="254"/>
      <c r="C45" s="160"/>
      <c r="D45" s="195"/>
      <c r="E45" s="162"/>
      <c r="F45" s="162"/>
      <c r="G45" s="162"/>
      <c r="H45" s="162"/>
      <c r="I45" s="162"/>
      <c r="J45" s="49"/>
      <c r="K45" s="162"/>
      <c r="L45" s="162"/>
      <c r="M45" s="3"/>
      <c r="N45" s="3"/>
      <c r="O45" s="3"/>
      <c r="P45" s="4"/>
    </row>
    <row r="46" spans="1:16" ht="163.25" customHeight="1" x14ac:dyDescent="0.35">
      <c r="A46" s="150"/>
      <c r="B46" s="218"/>
      <c r="C46" s="161"/>
      <c r="D46" s="174"/>
      <c r="E46" s="145"/>
      <c r="F46" s="145"/>
      <c r="G46" s="145"/>
      <c r="H46" s="145"/>
      <c r="I46" s="145"/>
      <c r="J46" s="50"/>
      <c r="K46" s="145"/>
      <c r="L46" s="145"/>
      <c r="M46" s="3"/>
      <c r="N46" s="3"/>
      <c r="O46" s="3"/>
      <c r="P46" s="4"/>
    </row>
    <row r="47" spans="1:16" ht="105" customHeight="1" x14ac:dyDescent="0.35">
      <c r="A47" s="148">
        <v>5</v>
      </c>
      <c r="B47" s="217" t="s">
        <v>215</v>
      </c>
      <c r="C47" s="159" t="s">
        <v>216</v>
      </c>
      <c r="D47" s="262" t="s">
        <v>217</v>
      </c>
      <c r="E47" s="144" t="s">
        <v>172</v>
      </c>
      <c r="F47" s="144" t="s">
        <v>212</v>
      </c>
      <c r="G47" s="144" t="s">
        <v>170</v>
      </c>
      <c r="H47" s="144" t="s">
        <v>144</v>
      </c>
      <c r="I47" s="144" t="s">
        <v>143</v>
      </c>
      <c r="J47" s="48" t="s">
        <v>218</v>
      </c>
      <c r="K47" s="144" t="s">
        <v>218</v>
      </c>
      <c r="L47" s="144" t="s">
        <v>646</v>
      </c>
      <c r="M47" s="3"/>
      <c r="N47" s="3"/>
      <c r="O47" s="3"/>
      <c r="P47" s="4"/>
    </row>
    <row r="48" spans="1:16" ht="120" customHeight="1" x14ac:dyDescent="0.35">
      <c r="A48" s="150"/>
      <c r="B48" s="218"/>
      <c r="C48" s="161"/>
      <c r="D48" s="263"/>
      <c r="E48" s="145"/>
      <c r="F48" s="145"/>
      <c r="G48" s="145"/>
      <c r="H48" s="145"/>
      <c r="I48" s="145"/>
      <c r="J48" s="50"/>
      <c r="K48" s="145"/>
      <c r="L48" s="145"/>
      <c r="M48" s="3"/>
      <c r="N48" s="3"/>
      <c r="O48" s="3"/>
      <c r="P48" s="4"/>
    </row>
    <row r="49" spans="1:16" ht="62.4" customHeight="1" x14ac:dyDescent="0.35">
      <c r="A49" s="148">
        <v>6</v>
      </c>
      <c r="B49" s="217" t="s">
        <v>158</v>
      </c>
      <c r="C49" s="159" t="s">
        <v>633</v>
      </c>
      <c r="D49" s="262" t="s">
        <v>161</v>
      </c>
      <c r="E49" s="144" t="s">
        <v>18</v>
      </c>
      <c r="F49" s="144" t="s">
        <v>18</v>
      </c>
      <c r="G49" s="144" t="s">
        <v>164</v>
      </c>
      <c r="H49" s="163" t="s">
        <v>144</v>
      </c>
      <c r="I49" s="163" t="s">
        <v>143</v>
      </c>
      <c r="J49" s="203" t="s">
        <v>634</v>
      </c>
      <c r="K49" s="144" t="s">
        <v>634</v>
      </c>
      <c r="L49" s="144" t="s">
        <v>632</v>
      </c>
      <c r="M49" s="3"/>
      <c r="N49" s="3"/>
      <c r="O49" s="3"/>
      <c r="P49" s="4"/>
    </row>
    <row r="50" spans="1:16" ht="35" customHeight="1" x14ac:dyDescent="0.35">
      <c r="A50" s="149"/>
      <c r="B50" s="254"/>
      <c r="C50" s="160"/>
      <c r="D50" s="257"/>
      <c r="E50" s="162"/>
      <c r="F50" s="162"/>
      <c r="G50" s="162"/>
      <c r="H50" s="164"/>
      <c r="I50" s="164"/>
      <c r="J50" s="204"/>
      <c r="K50" s="162"/>
      <c r="L50" s="162"/>
      <c r="M50" s="3"/>
      <c r="N50" s="3"/>
      <c r="O50" s="3"/>
      <c r="P50" s="4"/>
    </row>
    <row r="51" spans="1:16" ht="35.4" customHeight="1" x14ac:dyDescent="0.35">
      <c r="A51" s="149"/>
      <c r="B51" s="254"/>
      <c r="C51" s="160"/>
      <c r="D51" s="257"/>
      <c r="E51" s="162"/>
      <c r="F51" s="162"/>
      <c r="G51" s="162"/>
      <c r="H51" s="164"/>
      <c r="I51" s="164"/>
      <c r="J51" s="204"/>
      <c r="K51" s="162"/>
      <c r="L51" s="162"/>
      <c r="M51" s="3"/>
      <c r="N51" s="3"/>
      <c r="O51" s="3"/>
      <c r="P51" s="4"/>
    </row>
    <row r="52" spans="1:16" ht="49.25" customHeight="1" x14ac:dyDescent="0.35">
      <c r="A52" s="149"/>
      <c r="B52" s="254"/>
      <c r="C52" s="160"/>
      <c r="D52" s="263"/>
      <c r="E52" s="162"/>
      <c r="F52" s="162"/>
      <c r="G52" s="162"/>
      <c r="H52" s="164"/>
      <c r="I52" s="164"/>
      <c r="J52" s="204"/>
      <c r="K52" s="162"/>
      <c r="L52" s="162"/>
      <c r="M52" s="3"/>
      <c r="N52" s="3"/>
      <c r="O52" s="3"/>
      <c r="P52" s="4"/>
    </row>
    <row r="53" spans="1:16" ht="43.75" customHeight="1" thickBot="1" x14ac:dyDescent="0.4">
      <c r="A53" s="150"/>
      <c r="B53" s="218"/>
      <c r="C53" s="161"/>
      <c r="D53" s="16" t="s">
        <v>163</v>
      </c>
      <c r="E53" s="145"/>
      <c r="F53" s="145"/>
      <c r="G53" s="145"/>
      <c r="H53" s="165"/>
      <c r="I53" s="165"/>
      <c r="J53" s="183"/>
      <c r="K53" s="145"/>
      <c r="L53" s="202"/>
      <c r="M53" s="3"/>
      <c r="N53" s="3"/>
      <c r="O53" s="3"/>
      <c r="P53" s="4"/>
    </row>
    <row r="54" spans="1:16" x14ac:dyDescent="0.35">
      <c r="A54" s="267" t="s">
        <v>24</v>
      </c>
      <c r="B54" s="268"/>
      <c r="C54" s="268"/>
      <c r="D54" s="268"/>
      <c r="E54" s="268"/>
      <c r="F54" s="268"/>
      <c r="G54" s="268"/>
      <c r="H54" s="268"/>
      <c r="I54" s="268"/>
      <c r="J54" s="268"/>
      <c r="K54" s="268"/>
      <c r="L54" s="268"/>
      <c r="M54" s="268"/>
      <c r="N54" s="268"/>
      <c r="O54" s="268"/>
      <c r="P54" s="269"/>
    </row>
    <row r="55" spans="1:16" ht="77.400000000000006" customHeight="1" x14ac:dyDescent="0.35">
      <c r="A55" s="80">
        <v>1</v>
      </c>
      <c r="B55" s="123" t="s">
        <v>371</v>
      </c>
      <c r="C55" s="123" t="s">
        <v>372</v>
      </c>
      <c r="D55" s="68" t="s">
        <v>373</v>
      </c>
      <c r="E55" s="59" t="s">
        <v>18</v>
      </c>
      <c r="F55" s="59" t="s">
        <v>18</v>
      </c>
      <c r="G55" s="59" t="s">
        <v>408</v>
      </c>
      <c r="H55" s="60" t="s">
        <v>541</v>
      </c>
      <c r="I55" s="60" t="s">
        <v>74</v>
      </c>
      <c r="J55" s="50" t="s">
        <v>409</v>
      </c>
      <c r="K55" s="62" t="s">
        <v>410</v>
      </c>
      <c r="L55" s="62" t="s">
        <v>641</v>
      </c>
      <c r="M55" s="67"/>
      <c r="N55" s="33"/>
      <c r="O55" s="33"/>
      <c r="P55" s="34"/>
    </row>
    <row r="56" spans="1:16" ht="124.75" customHeight="1" x14ac:dyDescent="0.35">
      <c r="A56" s="80">
        <v>2</v>
      </c>
      <c r="B56" s="123" t="s">
        <v>717</v>
      </c>
      <c r="C56" s="123" t="s">
        <v>823</v>
      </c>
      <c r="D56" s="68" t="s">
        <v>374</v>
      </c>
      <c r="E56" s="59" t="s">
        <v>130</v>
      </c>
      <c r="F56" s="59" t="s">
        <v>18</v>
      </c>
      <c r="G56" s="59" t="s">
        <v>417</v>
      </c>
      <c r="H56" s="60" t="s">
        <v>541</v>
      </c>
      <c r="I56" s="60" t="s">
        <v>74</v>
      </c>
      <c r="J56" s="50" t="s">
        <v>824</v>
      </c>
      <c r="K56" s="62" t="s">
        <v>824</v>
      </c>
      <c r="L56" s="62" t="s">
        <v>641</v>
      </c>
      <c r="M56" s="67"/>
      <c r="N56" s="33"/>
      <c r="O56" s="33"/>
      <c r="P56" s="34"/>
    </row>
    <row r="57" spans="1:16" ht="167.4" customHeight="1" x14ac:dyDescent="0.35">
      <c r="A57" s="149">
        <v>3</v>
      </c>
      <c r="B57" s="160" t="s">
        <v>674</v>
      </c>
      <c r="C57" s="123" t="s">
        <v>825</v>
      </c>
      <c r="D57" s="68" t="s">
        <v>374</v>
      </c>
      <c r="E57" s="59" t="s">
        <v>130</v>
      </c>
      <c r="F57" s="59" t="s">
        <v>18</v>
      </c>
      <c r="G57" s="59" t="s">
        <v>417</v>
      </c>
      <c r="H57" s="60" t="s">
        <v>541</v>
      </c>
      <c r="I57" s="60" t="s">
        <v>74</v>
      </c>
      <c r="J57" s="50" t="s">
        <v>728</v>
      </c>
      <c r="K57" s="62" t="s">
        <v>728</v>
      </c>
      <c r="L57" s="62" t="s">
        <v>641</v>
      </c>
      <c r="M57" s="67"/>
      <c r="N57" s="33"/>
      <c r="O57" s="33"/>
      <c r="P57" s="34"/>
    </row>
    <row r="58" spans="1:16" ht="166.75" customHeight="1" x14ac:dyDescent="0.35">
      <c r="A58" s="149"/>
      <c r="B58" s="160"/>
      <c r="C58" s="123" t="s">
        <v>825</v>
      </c>
      <c r="D58" s="68" t="s">
        <v>744</v>
      </c>
      <c r="E58" s="59" t="s">
        <v>130</v>
      </c>
      <c r="F58" s="59" t="s">
        <v>18</v>
      </c>
      <c r="G58" s="59" t="s">
        <v>417</v>
      </c>
      <c r="H58" s="60" t="s">
        <v>541</v>
      </c>
      <c r="I58" s="60" t="s">
        <v>74</v>
      </c>
      <c r="J58" s="50" t="s">
        <v>749</v>
      </c>
      <c r="K58" s="62" t="str">
        <f>J58</f>
        <v>List of implementable projects and budget allocation</v>
      </c>
      <c r="L58" s="62" t="s">
        <v>890</v>
      </c>
      <c r="M58" s="67"/>
      <c r="N58" s="33"/>
      <c r="O58" s="33"/>
      <c r="P58" s="34"/>
    </row>
    <row r="59" spans="1:16" ht="121.75" customHeight="1" x14ac:dyDescent="0.35">
      <c r="A59" s="149"/>
      <c r="B59" s="160"/>
      <c r="C59" s="123" t="s">
        <v>726</v>
      </c>
      <c r="D59" s="68" t="s">
        <v>826</v>
      </c>
      <c r="E59" s="59" t="s">
        <v>130</v>
      </c>
      <c r="F59" s="59" t="s">
        <v>18</v>
      </c>
      <c r="G59" s="59" t="s">
        <v>417</v>
      </c>
      <c r="H59" s="60" t="s">
        <v>541</v>
      </c>
      <c r="I59" s="60" t="s">
        <v>74</v>
      </c>
      <c r="J59" s="50" t="s">
        <v>827</v>
      </c>
      <c r="K59" s="62" t="s">
        <v>827</v>
      </c>
      <c r="L59" s="62"/>
      <c r="M59" s="67"/>
      <c r="N59" s="33"/>
      <c r="O59" s="33"/>
      <c r="P59" s="34"/>
    </row>
    <row r="60" spans="1:16" ht="126.65" customHeight="1" x14ac:dyDescent="0.35">
      <c r="A60" s="149"/>
      <c r="B60" s="160"/>
      <c r="C60" s="123" t="s">
        <v>726</v>
      </c>
      <c r="D60" s="68" t="s">
        <v>828</v>
      </c>
      <c r="E60" s="59" t="s">
        <v>130</v>
      </c>
      <c r="F60" s="59" t="s">
        <v>18</v>
      </c>
      <c r="G60" s="59" t="s">
        <v>417</v>
      </c>
      <c r="H60" s="60" t="s">
        <v>541</v>
      </c>
      <c r="I60" s="60" t="s">
        <v>74</v>
      </c>
      <c r="J60" s="50" t="s">
        <v>829</v>
      </c>
      <c r="K60" s="62" t="str">
        <f>J60</f>
        <v>Bankable and feasable project/s</v>
      </c>
      <c r="L60" s="62"/>
      <c r="M60" s="67"/>
      <c r="N60" s="33"/>
      <c r="O60" s="33"/>
      <c r="P60" s="34"/>
    </row>
    <row r="61" spans="1:16" ht="125.4" customHeight="1" x14ac:dyDescent="0.35">
      <c r="A61" s="149"/>
      <c r="B61" s="160"/>
      <c r="C61" s="123" t="s">
        <v>678</v>
      </c>
      <c r="D61" s="68" t="s">
        <v>830</v>
      </c>
      <c r="E61" s="59" t="s">
        <v>130</v>
      </c>
      <c r="F61" s="59" t="s">
        <v>18</v>
      </c>
      <c r="G61" s="59" t="s">
        <v>417</v>
      </c>
      <c r="H61" s="60" t="s">
        <v>541</v>
      </c>
      <c r="I61" s="60" t="s">
        <v>74</v>
      </c>
      <c r="J61" s="50" t="s">
        <v>682</v>
      </c>
      <c r="K61" s="62" t="str">
        <f>J61</f>
        <v>Reporting on the outcomes of Loss Reduction Strategies</v>
      </c>
      <c r="L61" s="62" t="s">
        <v>439</v>
      </c>
      <c r="M61" s="67"/>
      <c r="N61" s="33"/>
      <c r="O61" s="33"/>
      <c r="P61" s="34"/>
    </row>
    <row r="62" spans="1:16" ht="43.5" x14ac:dyDescent="0.35">
      <c r="A62" s="149"/>
      <c r="B62" s="160"/>
      <c r="C62" s="159" t="s">
        <v>683</v>
      </c>
      <c r="D62" s="68" t="s">
        <v>376</v>
      </c>
      <c r="E62" s="59" t="s">
        <v>18</v>
      </c>
      <c r="F62" s="59" t="s">
        <v>18</v>
      </c>
      <c r="G62" s="59" t="s">
        <v>417</v>
      </c>
      <c r="H62" s="60" t="s">
        <v>144</v>
      </c>
      <c r="I62" s="60" t="s">
        <v>143</v>
      </c>
      <c r="J62" s="50" t="s">
        <v>684</v>
      </c>
      <c r="K62" s="62" t="str">
        <f>J62</f>
        <v>Prioritised list of targeted areas to be updated bi-annually</v>
      </c>
      <c r="L62" s="62" t="s">
        <v>439</v>
      </c>
      <c r="M62" s="67"/>
      <c r="N62" s="33"/>
      <c r="O62" s="33"/>
      <c r="P62" s="34"/>
    </row>
    <row r="63" spans="1:16" ht="43.5" x14ac:dyDescent="0.35">
      <c r="A63" s="149"/>
      <c r="B63" s="160"/>
      <c r="C63" s="160"/>
      <c r="D63" s="68" t="s">
        <v>377</v>
      </c>
      <c r="E63" s="59" t="s">
        <v>18</v>
      </c>
      <c r="F63" s="59" t="s">
        <v>18</v>
      </c>
      <c r="G63" s="59" t="s">
        <v>417</v>
      </c>
      <c r="H63" s="60" t="s">
        <v>144</v>
      </c>
      <c r="I63" s="60" t="s">
        <v>143</v>
      </c>
      <c r="J63" s="50" t="s">
        <v>685</v>
      </c>
      <c r="K63" s="62" t="str">
        <f t="shared" ref="K63:K69" si="0">J63</f>
        <v>Secure budgets for Meter replacements</v>
      </c>
      <c r="L63" s="62" t="s">
        <v>641</v>
      </c>
      <c r="M63" s="67"/>
      <c r="N63" s="33"/>
      <c r="O63" s="33"/>
      <c r="P63" s="34"/>
    </row>
    <row r="64" spans="1:16" ht="53.4" customHeight="1" x14ac:dyDescent="0.35">
      <c r="A64" s="149"/>
      <c r="B64" s="160"/>
      <c r="C64" s="160"/>
      <c r="D64" s="68" t="s">
        <v>395</v>
      </c>
      <c r="E64" s="59" t="s">
        <v>18</v>
      </c>
      <c r="F64" s="59" t="s">
        <v>18</v>
      </c>
      <c r="G64" s="59" t="s">
        <v>417</v>
      </c>
      <c r="H64" s="60" t="s">
        <v>144</v>
      </c>
      <c r="I64" s="60" t="s">
        <v>143</v>
      </c>
      <c r="J64" s="50" t="s">
        <v>831</v>
      </c>
      <c r="K64" s="62" t="str">
        <f t="shared" si="0"/>
        <v>Secure budgets for Zonal meter installations</v>
      </c>
      <c r="L64" s="62" t="s">
        <v>641</v>
      </c>
      <c r="M64" s="67"/>
      <c r="N64" s="33"/>
      <c r="O64" s="33"/>
      <c r="P64" s="34"/>
    </row>
    <row r="65" spans="1:16" ht="58" x14ac:dyDescent="0.35">
      <c r="A65" s="149"/>
      <c r="B65" s="160"/>
      <c r="C65" s="160"/>
      <c r="D65" s="68" t="s">
        <v>139</v>
      </c>
      <c r="E65" s="59" t="s">
        <v>18</v>
      </c>
      <c r="F65" s="59" t="s">
        <v>18</v>
      </c>
      <c r="G65" s="59" t="s">
        <v>417</v>
      </c>
      <c r="H65" s="60" t="s">
        <v>144</v>
      </c>
      <c r="I65" s="60" t="s">
        <v>143</v>
      </c>
      <c r="J65" s="50" t="s">
        <v>832</v>
      </c>
      <c r="K65" s="62" t="str">
        <f t="shared" si="0"/>
        <v>Loss calcuations must take into account own use</v>
      </c>
      <c r="L65" s="62"/>
      <c r="M65" s="67"/>
      <c r="N65" s="33"/>
      <c r="O65" s="33"/>
      <c r="P65" s="34"/>
    </row>
    <row r="66" spans="1:16" ht="58" x14ac:dyDescent="0.35">
      <c r="A66" s="149"/>
      <c r="B66" s="160"/>
      <c r="C66" s="160"/>
      <c r="D66" s="68" t="s">
        <v>380</v>
      </c>
      <c r="E66" s="59" t="s">
        <v>18</v>
      </c>
      <c r="F66" s="59" t="s">
        <v>18</v>
      </c>
      <c r="G66" s="59" t="s">
        <v>417</v>
      </c>
      <c r="H66" s="60" t="s">
        <v>144</v>
      </c>
      <c r="I66" s="60" t="s">
        <v>143</v>
      </c>
      <c r="J66" s="50" t="s">
        <v>833</v>
      </c>
      <c r="K66" s="62" t="str">
        <f t="shared" si="0"/>
        <v>Target 15% year on year for metered in-loco inspections</v>
      </c>
      <c r="L66" s="62"/>
      <c r="M66" s="67"/>
      <c r="N66" s="33"/>
      <c r="O66" s="33"/>
      <c r="P66" s="34"/>
    </row>
    <row r="67" spans="1:16" ht="43.5" x14ac:dyDescent="0.35">
      <c r="A67" s="149"/>
      <c r="B67" s="160"/>
      <c r="C67" s="160"/>
      <c r="D67" s="68" t="s">
        <v>396</v>
      </c>
      <c r="E67" s="59" t="s">
        <v>18</v>
      </c>
      <c r="F67" s="59" t="s">
        <v>18</v>
      </c>
      <c r="G67" s="59" t="s">
        <v>417</v>
      </c>
      <c r="H67" s="60" t="s">
        <v>144</v>
      </c>
      <c r="I67" s="60" t="s">
        <v>143</v>
      </c>
      <c r="J67" s="50" t="s">
        <v>686</v>
      </c>
      <c r="K67" s="62" t="str">
        <f t="shared" si="0"/>
        <v>Removal of illegal connections</v>
      </c>
      <c r="L67" s="62"/>
      <c r="M67" s="67"/>
      <c r="N67" s="33"/>
      <c r="O67" s="33"/>
      <c r="P67" s="34"/>
    </row>
    <row r="68" spans="1:16" ht="43.5" x14ac:dyDescent="0.35">
      <c r="A68" s="149"/>
      <c r="B68" s="160"/>
      <c r="C68" s="160"/>
      <c r="D68" s="68" t="s">
        <v>393</v>
      </c>
      <c r="E68" s="59" t="s">
        <v>18</v>
      </c>
      <c r="F68" s="59" t="s">
        <v>18</v>
      </c>
      <c r="G68" s="59" t="s">
        <v>417</v>
      </c>
      <c r="H68" s="60" t="s">
        <v>144</v>
      </c>
      <c r="I68" s="60" t="s">
        <v>143</v>
      </c>
      <c r="J68" s="50" t="s">
        <v>687</v>
      </c>
      <c r="K68" s="62" t="str">
        <f t="shared" si="0"/>
        <v>Established revenue loss recognition strategies</v>
      </c>
      <c r="L68" s="62"/>
      <c r="M68" s="67"/>
      <c r="N68" s="33"/>
      <c r="O68" s="33"/>
      <c r="P68" s="34"/>
    </row>
    <row r="69" spans="1:16" ht="160.75" customHeight="1" x14ac:dyDescent="0.35">
      <c r="A69" s="150"/>
      <c r="B69" s="161"/>
      <c r="C69" s="161"/>
      <c r="D69" s="68" t="s">
        <v>394</v>
      </c>
      <c r="E69" s="59" t="s">
        <v>18</v>
      </c>
      <c r="F69" s="59" t="s">
        <v>18</v>
      </c>
      <c r="G69" s="59" t="s">
        <v>417</v>
      </c>
      <c r="H69" s="60" t="s">
        <v>144</v>
      </c>
      <c r="I69" s="60" t="s">
        <v>143</v>
      </c>
      <c r="J69" s="50" t="s">
        <v>834</v>
      </c>
      <c r="K69" s="62" t="str">
        <f t="shared" si="0"/>
        <v>Exception reporting from meter reads</v>
      </c>
      <c r="L69" s="62"/>
      <c r="M69" s="67"/>
      <c r="N69" s="33"/>
      <c r="O69" s="33"/>
      <c r="P69" s="34"/>
    </row>
    <row r="70" spans="1:16" ht="241.25" customHeight="1" x14ac:dyDescent="0.35">
      <c r="A70" s="149">
        <v>4</v>
      </c>
      <c r="B70" s="160" t="s">
        <v>688</v>
      </c>
      <c r="C70" s="123" t="s">
        <v>835</v>
      </c>
      <c r="D70" s="68" t="s">
        <v>374</v>
      </c>
      <c r="E70" s="59" t="s">
        <v>130</v>
      </c>
      <c r="F70" s="59" t="s">
        <v>18</v>
      </c>
      <c r="G70" s="59" t="s">
        <v>417</v>
      </c>
      <c r="H70" s="60" t="s">
        <v>541</v>
      </c>
      <c r="I70" s="60" t="s">
        <v>74</v>
      </c>
      <c r="J70" s="50" t="s">
        <v>836</v>
      </c>
      <c r="K70" s="62" t="s">
        <v>836</v>
      </c>
      <c r="L70" s="62" t="s">
        <v>641</v>
      </c>
      <c r="M70" s="67"/>
      <c r="N70" s="33"/>
      <c r="O70" s="33"/>
      <c r="P70" s="34"/>
    </row>
    <row r="71" spans="1:16" ht="237" customHeight="1" x14ac:dyDescent="0.35">
      <c r="A71" s="149"/>
      <c r="B71" s="160"/>
      <c r="C71" s="123" t="s">
        <v>835</v>
      </c>
      <c r="D71" s="68" t="s">
        <v>744</v>
      </c>
      <c r="E71" s="59" t="s">
        <v>130</v>
      </c>
      <c r="F71" s="59" t="s">
        <v>18</v>
      </c>
      <c r="G71" s="59" t="s">
        <v>417</v>
      </c>
      <c r="H71" s="60" t="s">
        <v>541</v>
      </c>
      <c r="I71" s="60" t="s">
        <v>74</v>
      </c>
      <c r="J71" s="50" t="s">
        <v>837</v>
      </c>
      <c r="K71" s="62" t="str">
        <f>J71</f>
        <v xml:space="preserve">List of implementable projects and budget allocation </v>
      </c>
      <c r="L71" s="62" t="s">
        <v>890</v>
      </c>
      <c r="M71" s="67"/>
      <c r="N71" s="33"/>
      <c r="O71" s="33"/>
      <c r="P71" s="34"/>
    </row>
    <row r="72" spans="1:16" ht="193.75" customHeight="1" x14ac:dyDescent="0.35">
      <c r="A72" s="149"/>
      <c r="B72" s="160"/>
      <c r="C72" s="123" t="s">
        <v>689</v>
      </c>
      <c r="D72" s="68" t="s">
        <v>693</v>
      </c>
      <c r="E72" s="59" t="s">
        <v>130</v>
      </c>
      <c r="F72" s="59" t="s">
        <v>18</v>
      </c>
      <c r="G72" s="59" t="s">
        <v>417</v>
      </c>
      <c r="H72" s="60" t="s">
        <v>541</v>
      </c>
      <c r="I72" s="60" t="s">
        <v>74</v>
      </c>
      <c r="J72" s="50" t="s">
        <v>838</v>
      </c>
      <c r="K72" s="62" t="str">
        <f>J72</f>
        <v>Report on key activities implemented from the Water Conservation and Water Demand Management Plan (WCWDMP)</v>
      </c>
      <c r="L72" s="62"/>
      <c r="M72" s="67"/>
      <c r="N72" s="33"/>
      <c r="O72" s="33"/>
      <c r="P72" s="34"/>
    </row>
    <row r="73" spans="1:16" ht="122.4" customHeight="1" x14ac:dyDescent="0.35">
      <c r="A73" s="149"/>
      <c r="B73" s="160"/>
      <c r="C73" s="123" t="s">
        <v>692</v>
      </c>
      <c r="D73" s="68" t="s">
        <v>693</v>
      </c>
      <c r="E73" s="59" t="s">
        <v>130</v>
      </c>
      <c r="F73" s="59" t="s">
        <v>18</v>
      </c>
      <c r="G73" s="59" t="s">
        <v>417</v>
      </c>
      <c r="H73" s="60" t="s">
        <v>541</v>
      </c>
      <c r="I73" s="60" t="s">
        <v>74</v>
      </c>
      <c r="J73" s="50" t="s">
        <v>839</v>
      </c>
      <c r="K73" s="62" t="str">
        <f>J73</f>
        <v>Report on the implement key activites from the Water Services Development Plan (WSDP)</v>
      </c>
      <c r="L73" s="62"/>
      <c r="M73" s="67"/>
      <c r="N73" s="33"/>
      <c r="O73" s="33"/>
      <c r="P73" s="34"/>
    </row>
    <row r="74" spans="1:16" ht="49.75" customHeight="1" x14ac:dyDescent="0.35">
      <c r="A74" s="149"/>
      <c r="B74" s="160"/>
      <c r="C74" s="159" t="s">
        <v>683</v>
      </c>
      <c r="D74" s="68" t="s">
        <v>376</v>
      </c>
      <c r="E74" s="59" t="s">
        <v>18</v>
      </c>
      <c r="F74" s="59" t="s">
        <v>18</v>
      </c>
      <c r="G74" s="59" t="s">
        <v>417</v>
      </c>
      <c r="H74" s="60" t="s">
        <v>144</v>
      </c>
      <c r="I74" s="60" t="s">
        <v>143</v>
      </c>
      <c r="J74" s="50" t="s">
        <v>684</v>
      </c>
      <c r="K74" s="62" t="str">
        <f>J74</f>
        <v>Prioritised list of targeted areas to be updated bi-annually</v>
      </c>
      <c r="L74" s="62" t="s">
        <v>641</v>
      </c>
      <c r="M74" s="67"/>
      <c r="N74" s="33"/>
      <c r="O74" s="33"/>
      <c r="P74" s="34"/>
    </row>
    <row r="75" spans="1:16" ht="43.5" x14ac:dyDescent="0.35">
      <c r="A75" s="149"/>
      <c r="B75" s="160"/>
      <c r="C75" s="160"/>
      <c r="D75" s="68" t="s">
        <v>377</v>
      </c>
      <c r="E75" s="59" t="s">
        <v>18</v>
      </c>
      <c r="F75" s="59" t="s">
        <v>18</v>
      </c>
      <c r="G75" s="59" t="s">
        <v>417</v>
      </c>
      <c r="H75" s="60" t="s">
        <v>144</v>
      </c>
      <c r="I75" s="60" t="s">
        <v>143</v>
      </c>
      <c r="J75" s="50" t="s">
        <v>685</v>
      </c>
      <c r="K75" s="62" t="str">
        <f t="shared" ref="K75:K81" si="1">J75</f>
        <v>Secure budgets for Meter replacements</v>
      </c>
      <c r="L75" s="62" t="s">
        <v>641</v>
      </c>
      <c r="M75" s="67"/>
      <c r="N75" s="33"/>
      <c r="O75" s="33"/>
      <c r="P75" s="34"/>
    </row>
    <row r="76" spans="1:16" ht="43.5" x14ac:dyDescent="0.35">
      <c r="A76" s="149"/>
      <c r="B76" s="160"/>
      <c r="C76" s="160"/>
      <c r="D76" s="68" t="s">
        <v>395</v>
      </c>
      <c r="E76" s="59" t="s">
        <v>18</v>
      </c>
      <c r="F76" s="59" t="s">
        <v>18</v>
      </c>
      <c r="G76" s="59" t="s">
        <v>417</v>
      </c>
      <c r="H76" s="60" t="s">
        <v>144</v>
      </c>
      <c r="I76" s="60" t="s">
        <v>143</v>
      </c>
      <c r="J76" s="50" t="s">
        <v>831</v>
      </c>
      <c r="K76" s="62" t="str">
        <f t="shared" si="1"/>
        <v>Secure budgets for Zonal meter installations</v>
      </c>
      <c r="L76" s="62" t="s">
        <v>641</v>
      </c>
      <c r="M76" s="67"/>
      <c r="N76" s="33"/>
      <c r="O76" s="33"/>
      <c r="P76" s="34"/>
    </row>
    <row r="77" spans="1:16" ht="61.25" customHeight="1" x14ac:dyDescent="0.35">
      <c r="A77" s="149"/>
      <c r="B77" s="160"/>
      <c r="C77" s="160"/>
      <c r="D77" s="68" t="s">
        <v>139</v>
      </c>
      <c r="E77" s="59" t="s">
        <v>18</v>
      </c>
      <c r="F77" s="59" t="s">
        <v>18</v>
      </c>
      <c r="G77" s="59" t="s">
        <v>417</v>
      </c>
      <c r="H77" s="60" t="s">
        <v>144</v>
      </c>
      <c r="I77" s="60" t="s">
        <v>143</v>
      </c>
      <c r="J77" s="50" t="s">
        <v>832</v>
      </c>
      <c r="K77" s="62" t="str">
        <f t="shared" si="1"/>
        <v>Loss calcuations must take into account own use</v>
      </c>
      <c r="L77" s="62"/>
      <c r="M77" s="67"/>
      <c r="N77" s="33"/>
      <c r="O77" s="33"/>
      <c r="P77" s="34"/>
    </row>
    <row r="78" spans="1:16" ht="58" x14ac:dyDescent="0.35">
      <c r="A78" s="149"/>
      <c r="B78" s="160"/>
      <c r="C78" s="160"/>
      <c r="D78" s="68" t="s">
        <v>380</v>
      </c>
      <c r="E78" s="59" t="s">
        <v>18</v>
      </c>
      <c r="F78" s="59" t="s">
        <v>18</v>
      </c>
      <c r="G78" s="59" t="s">
        <v>417</v>
      </c>
      <c r="H78" s="60" t="s">
        <v>144</v>
      </c>
      <c r="I78" s="60" t="s">
        <v>143</v>
      </c>
      <c r="J78" s="50" t="s">
        <v>833</v>
      </c>
      <c r="K78" s="62" t="str">
        <f t="shared" si="1"/>
        <v>Target 15% year on year for metered in-loco inspections</v>
      </c>
      <c r="L78" s="62"/>
      <c r="M78" s="67"/>
      <c r="N78" s="33"/>
      <c r="O78" s="33"/>
      <c r="P78" s="34"/>
    </row>
    <row r="79" spans="1:16" ht="43.5" x14ac:dyDescent="0.35">
      <c r="A79" s="149"/>
      <c r="B79" s="160"/>
      <c r="C79" s="160"/>
      <c r="D79" s="68" t="s">
        <v>396</v>
      </c>
      <c r="E79" s="59" t="s">
        <v>18</v>
      </c>
      <c r="F79" s="59" t="s">
        <v>18</v>
      </c>
      <c r="G79" s="59" t="s">
        <v>417</v>
      </c>
      <c r="H79" s="60" t="s">
        <v>144</v>
      </c>
      <c r="I79" s="60" t="s">
        <v>143</v>
      </c>
      <c r="J79" s="50" t="s">
        <v>686</v>
      </c>
      <c r="K79" s="62" t="str">
        <f t="shared" si="1"/>
        <v>Removal of illegal connections</v>
      </c>
      <c r="L79" s="62"/>
      <c r="M79" s="67"/>
      <c r="N79" s="33"/>
      <c r="O79" s="33"/>
      <c r="P79" s="34"/>
    </row>
    <row r="80" spans="1:16" ht="43.5" x14ac:dyDescent="0.35">
      <c r="A80" s="149"/>
      <c r="B80" s="160"/>
      <c r="C80" s="160"/>
      <c r="D80" s="68" t="s">
        <v>393</v>
      </c>
      <c r="E80" s="59" t="s">
        <v>18</v>
      </c>
      <c r="F80" s="59" t="s">
        <v>18</v>
      </c>
      <c r="G80" s="59" t="s">
        <v>417</v>
      </c>
      <c r="H80" s="60" t="s">
        <v>144</v>
      </c>
      <c r="I80" s="60" t="s">
        <v>143</v>
      </c>
      <c r="J80" s="50" t="s">
        <v>687</v>
      </c>
      <c r="K80" s="62" t="str">
        <f t="shared" si="1"/>
        <v>Established revenue loss recognition strategies</v>
      </c>
      <c r="L80" s="62"/>
      <c r="M80" s="67"/>
      <c r="N80" s="33"/>
      <c r="O80" s="33"/>
      <c r="P80" s="34"/>
    </row>
    <row r="81" spans="1:16" ht="61.25" customHeight="1" x14ac:dyDescent="0.35">
      <c r="A81" s="149"/>
      <c r="B81" s="160"/>
      <c r="C81" s="161"/>
      <c r="D81" s="68" t="s">
        <v>394</v>
      </c>
      <c r="E81" s="59" t="s">
        <v>18</v>
      </c>
      <c r="F81" s="59" t="s">
        <v>18</v>
      </c>
      <c r="G81" s="59" t="s">
        <v>417</v>
      </c>
      <c r="H81" s="60" t="s">
        <v>144</v>
      </c>
      <c r="I81" s="60" t="s">
        <v>143</v>
      </c>
      <c r="J81" s="50" t="s">
        <v>834</v>
      </c>
      <c r="K81" s="62" t="str">
        <f t="shared" si="1"/>
        <v>Exception reporting from meter reads</v>
      </c>
      <c r="L81" s="62" t="s">
        <v>644</v>
      </c>
      <c r="M81" s="67"/>
      <c r="N81" s="33"/>
      <c r="O81" s="33"/>
      <c r="P81" s="34"/>
    </row>
    <row r="82" spans="1:16" ht="122.4" customHeight="1" x14ac:dyDescent="0.35">
      <c r="A82" s="149"/>
      <c r="B82" s="160"/>
      <c r="C82" s="123" t="s">
        <v>800</v>
      </c>
      <c r="D82" s="68" t="s">
        <v>840</v>
      </c>
      <c r="E82" s="59" t="s">
        <v>130</v>
      </c>
      <c r="F82" s="59" t="s">
        <v>18</v>
      </c>
      <c r="G82" s="59" t="s">
        <v>417</v>
      </c>
      <c r="H82" s="60" t="s">
        <v>541</v>
      </c>
      <c r="I82" s="60" t="s">
        <v>74</v>
      </c>
      <c r="J82" s="50" t="s">
        <v>841</v>
      </c>
      <c r="K82" s="62" t="str">
        <f>J82</f>
        <v>Reporting on the outcomes of Water Services Loss reduction strategies implemented</v>
      </c>
      <c r="L82" s="62"/>
      <c r="M82" s="67"/>
      <c r="N82" s="33"/>
      <c r="O82" s="33"/>
      <c r="P82" s="34"/>
    </row>
    <row r="83" spans="1:16" ht="117.65" customHeight="1" x14ac:dyDescent="0.35">
      <c r="A83" s="150"/>
      <c r="B83" s="161"/>
      <c r="C83" s="123" t="s">
        <v>736</v>
      </c>
      <c r="D83" s="68" t="s">
        <v>374</v>
      </c>
      <c r="E83" s="59" t="s">
        <v>130</v>
      </c>
      <c r="F83" s="59" t="s">
        <v>18</v>
      </c>
      <c r="G83" s="59" t="s">
        <v>417</v>
      </c>
      <c r="H83" s="60" t="s">
        <v>541</v>
      </c>
      <c r="I83" s="60" t="s">
        <v>74</v>
      </c>
      <c r="J83" s="50" t="s">
        <v>842</v>
      </c>
      <c r="K83" s="62" t="str">
        <f>J83</f>
        <v>66% or 105km of Abestos pipelines replaced</v>
      </c>
      <c r="L83" s="62"/>
      <c r="M83" s="67"/>
      <c r="N83" s="33"/>
      <c r="O83" s="33"/>
      <c r="P83" s="34"/>
    </row>
    <row r="84" spans="1:16" ht="384.65" customHeight="1" x14ac:dyDescent="0.35">
      <c r="A84" s="149">
        <v>5</v>
      </c>
      <c r="B84" s="160" t="s">
        <v>696</v>
      </c>
      <c r="C84" s="123" t="s">
        <v>740</v>
      </c>
      <c r="D84" s="68" t="s">
        <v>843</v>
      </c>
      <c r="E84" s="59" t="s">
        <v>130</v>
      </c>
      <c r="F84" s="59" t="s">
        <v>18</v>
      </c>
      <c r="G84" s="59" t="s">
        <v>417</v>
      </c>
      <c r="H84" s="60" t="s">
        <v>541</v>
      </c>
      <c r="I84" s="60" t="s">
        <v>74</v>
      </c>
      <c r="J84" s="50" t="s">
        <v>844</v>
      </c>
      <c r="K84" s="62" t="str">
        <f>J84</f>
        <v>List of projects with PIPs included in the budgety processes</v>
      </c>
      <c r="L84" s="62" t="s">
        <v>890</v>
      </c>
      <c r="M84" s="67"/>
      <c r="N84" s="33"/>
      <c r="O84" s="33"/>
      <c r="P84" s="34"/>
    </row>
    <row r="85" spans="1:16" ht="130.5" x14ac:dyDescent="0.35">
      <c r="A85" s="150"/>
      <c r="B85" s="161"/>
      <c r="C85" s="123" t="s">
        <v>391</v>
      </c>
      <c r="D85" s="68" t="s">
        <v>405</v>
      </c>
      <c r="E85" s="59" t="s">
        <v>18</v>
      </c>
      <c r="F85" s="59" t="s">
        <v>18</v>
      </c>
      <c r="G85" s="59" t="s">
        <v>417</v>
      </c>
      <c r="H85" s="60" t="s">
        <v>144</v>
      </c>
      <c r="I85" s="60" t="s">
        <v>143</v>
      </c>
      <c r="J85" s="50" t="s">
        <v>464</v>
      </c>
      <c r="K85" s="62" t="s">
        <v>464</v>
      </c>
      <c r="L85" s="62" t="s">
        <v>641</v>
      </c>
      <c r="M85" s="67"/>
      <c r="N85" s="33"/>
      <c r="O85" s="33"/>
      <c r="P85" s="34"/>
    </row>
    <row r="86" spans="1:16" ht="132.65" customHeight="1" x14ac:dyDescent="0.35">
      <c r="A86" s="149">
        <v>6</v>
      </c>
      <c r="B86" s="160" t="s">
        <v>698</v>
      </c>
      <c r="C86" s="123" t="s">
        <v>845</v>
      </c>
      <c r="D86" s="68" t="s">
        <v>374</v>
      </c>
      <c r="E86" s="59" t="s">
        <v>130</v>
      </c>
      <c r="F86" s="59" t="s">
        <v>18</v>
      </c>
      <c r="G86" s="59" t="s">
        <v>417</v>
      </c>
      <c r="H86" s="60" t="s">
        <v>541</v>
      </c>
      <c r="I86" s="60" t="s">
        <v>74</v>
      </c>
      <c r="J86" s="50" t="s">
        <v>846</v>
      </c>
      <c r="K86" s="62" t="s">
        <v>846</v>
      </c>
      <c r="L86" s="62" t="s">
        <v>641</v>
      </c>
      <c r="M86" s="67"/>
      <c r="N86" s="33"/>
      <c r="O86" s="33"/>
      <c r="P86" s="34"/>
    </row>
    <row r="87" spans="1:16" ht="141.65" customHeight="1" x14ac:dyDescent="0.35">
      <c r="A87" s="150"/>
      <c r="B87" s="161"/>
      <c r="C87" s="123" t="s">
        <v>845</v>
      </c>
      <c r="D87" s="68" t="s">
        <v>744</v>
      </c>
      <c r="E87" s="59" t="s">
        <v>130</v>
      </c>
      <c r="F87" s="59" t="s">
        <v>18</v>
      </c>
      <c r="G87" s="59" t="s">
        <v>417</v>
      </c>
      <c r="H87" s="60" t="s">
        <v>541</v>
      </c>
      <c r="I87" s="60" t="s">
        <v>74</v>
      </c>
      <c r="J87" s="50" t="s">
        <v>749</v>
      </c>
      <c r="K87" s="62" t="str">
        <f>J87</f>
        <v>List of implementable projects and budget allocation</v>
      </c>
      <c r="L87" s="62" t="s">
        <v>890</v>
      </c>
      <c r="M87" s="67"/>
      <c r="N87" s="33"/>
      <c r="O87" s="33"/>
      <c r="P87" s="34"/>
    </row>
    <row r="88" spans="1:16" ht="43.5" x14ac:dyDescent="0.35">
      <c r="A88" s="149">
        <v>7</v>
      </c>
      <c r="B88" s="160" t="s">
        <v>701</v>
      </c>
      <c r="C88" s="160" t="s">
        <v>467</v>
      </c>
      <c r="D88" s="68" t="s">
        <v>399</v>
      </c>
      <c r="E88" s="59" t="s">
        <v>18</v>
      </c>
      <c r="F88" s="59" t="s">
        <v>18</v>
      </c>
      <c r="G88" s="59" t="s">
        <v>417</v>
      </c>
      <c r="H88" s="60" t="s">
        <v>144</v>
      </c>
      <c r="I88" s="60" t="s">
        <v>143</v>
      </c>
      <c r="J88" s="50" t="s">
        <v>847</v>
      </c>
      <c r="K88" s="62" t="s">
        <v>848</v>
      </c>
      <c r="L88" s="62" t="s">
        <v>899</v>
      </c>
      <c r="M88" s="67"/>
      <c r="N88" s="33"/>
      <c r="O88" s="33"/>
      <c r="P88" s="34"/>
    </row>
    <row r="89" spans="1:16" ht="101.5" x14ac:dyDescent="0.35">
      <c r="A89" s="149"/>
      <c r="B89" s="160"/>
      <c r="C89" s="160"/>
      <c r="D89" s="68" t="s">
        <v>398</v>
      </c>
      <c r="E89" s="59" t="s">
        <v>18</v>
      </c>
      <c r="F89" s="59" t="s">
        <v>18</v>
      </c>
      <c r="G89" s="59" t="s">
        <v>417</v>
      </c>
      <c r="H89" s="60" t="s">
        <v>144</v>
      </c>
      <c r="I89" s="60" t="s">
        <v>143</v>
      </c>
      <c r="J89" s="50" t="s">
        <v>849</v>
      </c>
      <c r="K89" s="62" t="s">
        <v>850</v>
      </c>
      <c r="L89" s="62"/>
      <c r="M89" s="67"/>
      <c r="N89" s="33"/>
      <c r="O89" s="33"/>
      <c r="P89" s="34"/>
    </row>
    <row r="90" spans="1:16" ht="65.400000000000006" customHeight="1" x14ac:dyDescent="0.35">
      <c r="A90" s="149"/>
      <c r="B90" s="160"/>
      <c r="C90" s="160"/>
      <c r="D90" s="68" t="s">
        <v>461</v>
      </c>
      <c r="E90" s="59" t="s">
        <v>460</v>
      </c>
      <c r="F90" s="59" t="s">
        <v>460</v>
      </c>
      <c r="G90" s="59" t="s">
        <v>417</v>
      </c>
      <c r="H90" s="60" t="s">
        <v>144</v>
      </c>
      <c r="I90" s="60" t="s">
        <v>143</v>
      </c>
      <c r="J90" s="50" t="s">
        <v>851</v>
      </c>
      <c r="K90" s="62" t="s">
        <v>852</v>
      </c>
      <c r="L90" s="62" t="s">
        <v>641</v>
      </c>
      <c r="M90" s="67"/>
      <c r="N90" s="33"/>
      <c r="O90" s="33"/>
      <c r="P90" s="34"/>
    </row>
    <row r="91" spans="1:16" ht="65.400000000000006" customHeight="1" x14ac:dyDescent="0.35">
      <c r="A91" s="150"/>
      <c r="B91" s="161"/>
      <c r="C91" s="161"/>
      <c r="D91" s="68" t="s">
        <v>397</v>
      </c>
      <c r="E91" s="59" t="s">
        <v>18</v>
      </c>
      <c r="F91" s="59" t="s">
        <v>18</v>
      </c>
      <c r="G91" s="59" t="s">
        <v>417</v>
      </c>
      <c r="H91" s="60" t="s">
        <v>144</v>
      </c>
      <c r="I91" s="60" t="s">
        <v>143</v>
      </c>
      <c r="J91" s="50" t="s">
        <v>853</v>
      </c>
      <c r="K91" s="62" t="s">
        <v>853</v>
      </c>
      <c r="L91" s="62" t="s">
        <v>900</v>
      </c>
      <c r="M91" s="67"/>
      <c r="N91" s="33"/>
      <c r="O91" s="33"/>
      <c r="P91" s="34"/>
    </row>
    <row r="92" spans="1:16" ht="200.4" customHeight="1" x14ac:dyDescent="0.35">
      <c r="A92" s="149">
        <v>8</v>
      </c>
      <c r="B92" s="160" t="s">
        <v>703</v>
      </c>
      <c r="C92" s="123" t="s">
        <v>854</v>
      </c>
      <c r="D92" s="68" t="s">
        <v>374</v>
      </c>
      <c r="E92" s="59" t="s">
        <v>130</v>
      </c>
      <c r="F92" s="59" t="s">
        <v>18</v>
      </c>
      <c r="G92" s="59" t="s">
        <v>417</v>
      </c>
      <c r="H92" s="60" t="s">
        <v>541</v>
      </c>
      <c r="I92" s="60" t="s">
        <v>74</v>
      </c>
      <c r="J92" s="50" t="s">
        <v>855</v>
      </c>
      <c r="K92" s="62" t="s">
        <v>855</v>
      </c>
      <c r="L92" s="62" t="s">
        <v>641</v>
      </c>
      <c r="M92" s="67"/>
      <c r="N92" s="33"/>
      <c r="O92" s="33"/>
      <c r="P92" s="34"/>
    </row>
    <row r="93" spans="1:16" ht="195.65" customHeight="1" x14ac:dyDescent="0.35">
      <c r="A93" s="149"/>
      <c r="B93" s="160"/>
      <c r="C93" s="123" t="s">
        <v>854</v>
      </c>
      <c r="D93" s="68" t="s">
        <v>744</v>
      </c>
      <c r="E93" s="59" t="s">
        <v>130</v>
      </c>
      <c r="F93" s="59" t="s">
        <v>18</v>
      </c>
      <c r="G93" s="59" t="s">
        <v>417</v>
      </c>
      <c r="H93" s="60" t="s">
        <v>541</v>
      </c>
      <c r="I93" s="60" t="s">
        <v>74</v>
      </c>
      <c r="J93" s="50" t="s">
        <v>749</v>
      </c>
      <c r="K93" s="62" t="str">
        <f>J93</f>
        <v>List of implementable projects and budget allocation</v>
      </c>
      <c r="L93" s="62" t="s">
        <v>899</v>
      </c>
      <c r="M93" s="67"/>
      <c r="N93" s="33"/>
      <c r="O93" s="33"/>
      <c r="P93" s="34"/>
    </row>
    <row r="94" spans="1:16" ht="116" x14ac:dyDescent="0.35">
      <c r="A94" s="149"/>
      <c r="B94" s="160"/>
      <c r="C94" s="159" t="s">
        <v>750</v>
      </c>
      <c r="D94" s="68" t="s">
        <v>856</v>
      </c>
      <c r="E94" s="59" t="s">
        <v>130</v>
      </c>
      <c r="F94" s="59" t="s">
        <v>18</v>
      </c>
      <c r="G94" s="59" t="s">
        <v>417</v>
      </c>
      <c r="H94" s="60" t="s">
        <v>541</v>
      </c>
      <c r="I94" s="60" t="s">
        <v>74</v>
      </c>
      <c r="J94" s="50" t="s">
        <v>857</v>
      </c>
      <c r="K94" s="62" t="str">
        <f>J94</f>
        <v>Service Level Agreements</v>
      </c>
      <c r="L94" s="62"/>
      <c r="M94" s="67"/>
      <c r="N94" s="33"/>
      <c r="O94" s="33"/>
      <c r="P94" s="34"/>
    </row>
    <row r="95" spans="1:16" ht="119.4" customHeight="1" x14ac:dyDescent="0.35">
      <c r="A95" s="150"/>
      <c r="B95" s="161"/>
      <c r="C95" s="161"/>
      <c r="D95" s="68" t="s">
        <v>858</v>
      </c>
      <c r="E95" s="59" t="s">
        <v>130</v>
      </c>
      <c r="F95" s="59" t="s">
        <v>18</v>
      </c>
      <c r="G95" s="59" t="s">
        <v>417</v>
      </c>
      <c r="H95" s="60" t="s">
        <v>541</v>
      </c>
      <c r="I95" s="60" t="s">
        <v>74</v>
      </c>
      <c r="J95" s="50" t="s">
        <v>859</v>
      </c>
      <c r="K95" s="62" t="str">
        <f>J95</f>
        <v>Report on token sales</v>
      </c>
      <c r="L95" s="62"/>
      <c r="M95" s="67"/>
      <c r="N95" s="33"/>
      <c r="O95" s="33"/>
      <c r="P95" s="34"/>
    </row>
    <row r="96" spans="1:16" ht="73.75" customHeight="1" x14ac:dyDescent="0.35">
      <c r="A96" s="149">
        <v>9</v>
      </c>
      <c r="B96" s="160" t="s">
        <v>705</v>
      </c>
      <c r="C96" s="160" t="s">
        <v>706</v>
      </c>
      <c r="D96" s="68" t="s">
        <v>860</v>
      </c>
      <c r="E96" s="59" t="s">
        <v>417</v>
      </c>
      <c r="F96" s="59" t="s">
        <v>18</v>
      </c>
      <c r="G96" s="59" t="s">
        <v>417</v>
      </c>
      <c r="H96" s="60" t="s">
        <v>541</v>
      </c>
      <c r="I96" s="60" t="s">
        <v>74</v>
      </c>
      <c r="J96" s="50" t="s">
        <v>756</v>
      </c>
      <c r="K96" s="62" t="str">
        <f>J96</f>
        <v>List of contraventions and issued fines</v>
      </c>
      <c r="L96" s="62" t="s">
        <v>641</v>
      </c>
      <c r="M96" s="67"/>
      <c r="N96" s="33"/>
      <c r="O96" s="33"/>
      <c r="P96" s="34"/>
    </row>
    <row r="97" spans="1:16" ht="58" x14ac:dyDescent="0.35">
      <c r="A97" s="149"/>
      <c r="B97" s="160"/>
      <c r="C97" s="160"/>
      <c r="D97" s="68" t="s">
        <v>861</v>
      </c>
      <c r="E97" s="59" t="s">
        <v>752</v>
      </c>
      <c r="F97" s="59" t="s">
        <v>18</v>
      </c>
      <c r="G97" s="59" t="s">
        <v>752</v>
      </c>
      <c r="H97" s="60" t="s">
        <v>541</v>
      </c>
      <c r="I97" s="60" t="s">
        <v>74</v>
      </c>
      <c r="J97" s="50" t="s">
        <v>862</v>
      </c>
      <c r="K97" s="62" t="str">
        <f>J97</f>
        <v>Revised process approved by Council</v>
      </c>
      <c r="L97" s="62"/>
      <c r="M97" s="67"/>
      <c r="N97" s="33"/>
      <c r="O97" s="33"/>
      <c r="P97" s="34"/>
    </row>
    <row r="98" spans="1:16" ht="107.4" customHeight="1" x14ac:dyDescent="0.35">
      <c r="A98" s="149"/>
      <c r="B98" s="160"/>
      <c r="C98" s="161"/>
      <c r="D98" s="68" t="s">
        <v>707</v>
      </c>
      <c r="E98" s="59" t="s">
        <v>708</v>
      </c>
      <c r="F98" s="59" t="s">
        <v>18</v>
      </c>
      <c r="G98" s="59" t="s">
        <v>708</v>
      </c>
      <c r="H98" s="60" t="s">
        <v>541</v>
      </c>
      <c r="I98" s="60" t="s">
        <v>74</v>
      </c>
      <c r="J98" s="50" t="s">
        <v>709</v>
      </c>
      <c r="K98" s="62" t="str">
        <f t="shared" ref="K98" si="2">J98</f>
        <v>List of habitiual defaluters and trial statuses</v>
      </c>
      <c r="L98" s="62"/>
      <c r="M98" s="67"/>
      <c r="N98" s="33"/>
      <c r="O98" s="33"/>
      <c r="P98" s="34"/>
    </row>
    <row r="99" spans="1:16" ht="101.5" x14ac:dyDescent="0.35">
      <c r="A99" s="149"/>
      <c r="B99" s="160"/>
      <c r="C99" s="159" t="s">
        <v>757</v>
      </c>
      <c r="D99" s="68" t="s">
        <v>863</v>
      </c>
      <c r="E99" s="59" t="s">
        <v>708</v>
      </c>
      <c r="F99" s="59" t="s">
        <v>18</v>
      </c>
      <c r="G99" s="59" t="s">
        <v>708</v>
      </c>
      <c r="H99" s="60" t="s">
        <v>541</v>
      </c>
      <c r="I99" s="60" t="s">
        <v>74</v>
      </c>
      <c r="J99" s="50" t="s">
        <v>864</v>
      </c>
      <c r="K99" s="62" t="str">
        <f>J99</f>
        <v>Bulk infrastructure Masterplans</v>
      </c>
      <c r="L99" s="62" t="s">
        <v>899</v>
      </c>
      <c r="M99" s="67"/>
      <c r="N99" s="33"/>
      <c r="O99" s="33"/>
      <c r="P99" s="34"/>
    </row>
    <row r="100" spans="1:16" ht="101.5" x14ac:dyDescent="0.35">
      <c r="A100" s="149"/>
      <c r="B100" s="160"/>
      <c r="C100" s="160"/>
      <c r="D100" s="68" t="s">
        <v>865</v>
      </c>
      <c r="E100" s="59" t="s">
        <v>708</v>
      </c>
      <c r="F100" s="59" t="s">
        <v>18</v>
      </c>
      <c r="G100" s="59" t="s">
        <v>708</v>
      </c>
      <c r="H100" s="60" t="s">
        <v>541</v>
      </c>
      <c r="I100" s="60" t="s">
        <v>74</v>
      </c>
      <c r="J100" s="50" t="s">
        <v>866</v>
      </c>
      <c r="K100" s="62" t="str">
        <f>J100</f>
        <v>Budget allocations</v>
      </c>
      <c r="L100" s="62" t="s">
        <v>899</v>
      </c>
      <c r="M100" s="67"/>
      <c r="N100" s="33"/>
      <c r="O100" s="33"/>
      <c r="P100" s="34"/>
    </row>
    <row r="101" spans="1:16" ht="101.5" x14ac:dyDescent="0.35">
      <c r="A101" s="149"/>
      <c r="B101" s="160"/>
      <c r="C101" s="160"/>
      <c r="D101" s="68" t="s">
        <v>867</v>
      </c>
      <c r="E101" s="59" t="s">
        <v>708</v>
      </c>
      <c r="F101" s="59" t="s">
        <v>18</v>
      </c>
      <c r="G101" s="59" t="s">
        <v>708</v>
      </c>
      <c r="H101" s="60" t="s">
        <v>541</v>
      </c>
      <c r="I101" s="60" t="s">
        <v>74</v>
      </c>
      <c r="J101" s="50" t="s">
        <v>760</v>
      </c>
      <c r="K101" s="62" t="str">
        <f>J101</f>
        <v>Council resolution</v>
      </c>
      <c r="L101" s="62"/>
      <c r="M101" s="67"/>
      <c r="N101" s="33"/>
      <c r="O101" s="33"/>
      <c r="P101" s="34"/>
    </row>
    <row r="102" spans="1:16" ht="101.5" x14ac:dyDescent="0.35">
      <c r="A102" s="150"/>
      <c r="B102" s="161"/>
      <c r="C102" s="161"/>
      <c r="D102" s="68" t="s">
        <v>868</v>
      </c>
      <c r="E102" s="59" t="s">
        <v>708</v>
      </c>
      <c r="F102" s="59" t="s">
        <v>18</v>
      </c>
      <c r="G102" s="59" t="s">
        <v>708</v>
      </c>
      <c r="H102" s="60" t="s">
        <v>541</v>
      </c>
      <c r="I102" s="60" t="s">
        <v>74</v>
      </c>
      <c r="J102" s="50" t="s">
        <v>760</v>
      </c>
      <c r="K102" s="62" t="str">
        <f>J102</f>
        <v>Council resolution</v>
      </c>
      <c r="L102" s="62"/>
      <c r="M102" s="67"/>
      <c r="N102" s="33"/>
      <c r="O102" s="33"/>
      <c r="P102" s="34"/>
    </row>
    <row r="103" spans="1:16" ht="119.4" customHeight="1" x14ac:dyDescent="0.35">
      <c r="A103" s="80">
        <v>10</v>
      </c>
      <c r="B103" s="123" t="s">
        <v>772</v>
      </c>
      <c r="C103" s="123" t="s">
        <v>773</v>
      </c>
      <c r="D103" s="68" t="s">
        <v>869</v>
      </c>
      <c r="E103" s="59" t="s">
        <v>130</v>
      </c>
      <c r="F103" s="59" t="s">
        <v>18</v>
      </c>
      <c r="G103" s="59" t="s">
        <v>417</v>
      </c>
      <c r="H103" s="60" t="s">
        <v>541</v>
      </c>
      <c r="I103" s="60" t="s">
        <v>74</v>
      </c>
      <c r="J103" s="50" t="s">
        <v>870</v>
      </c>
      <c r="K103" s="62" t="str">
        <f t="shared" ref="K103" si="3">J103</f>
        <v>SLA</v>
      </c>
      <c r="L103" s="62"/>
      <c r="M103" s="67"/>
      <c r="N103" s="33"/>
      <c r="O103" s="33"/>
      <c r="P103" s="34"/>
    </row>
    <row r="104" spans="1:16" ht="116" x14ac:dyDescent="0.35">
      <c r="A104" s="149">
        <v>11</v>
      </c>
      <c r="B104" s="160" t="s">
        <v>776</v>
      </c>
      <c r="C104" s="160" t="s">
        <v>777</v>
      </c>
      <c r="D104" s="68" t="s">
        <v>871</v>
      </c>
      <c r="E104" s="59" t="s">
        <v>130</v>
      </c>
      <c r="F104" s="59" t="s">
        <v>18</v>
      </c>
      <c r="G104" s="59" t="s">
        <v>417</v>
      </c>
      <c r="H104" s="60" t="s">
        <v>541</v>
      </c>
      <c r="I104" s="60" t="s">
        <v>74</v>
      </c>
      <c r="J104" s="50" t="s">
        <v>872</v>
      </c>
      <c r="K104" s="62" t="str">
        <f t="shared" ref="K104:K106" si="4">J104</f>
        <v>Fire Risk Management Plan</v>
      </c>
      <c r="L104" s="62" t="s">
        <v>641</v>
      </c>
      <c r="M104" s="67"/>
      <c r="N104" s="33"/>
      <c r="O104" s="33"/>
      <c r="P104" s="34"/>
    </row>
    <row r="105" spans="1:16" ht="116" x14ac:dyDescent="0.35">
      <c r="A105" s="149"/>
      <c r="B105" s="160"/>
      <c r="C105" s="160"/>
      <c r="D105" s="68" t="s">
        <v>873</v>
      </c>
      <c r="E105" s="59" t="s">
        <v>130</v>
      </c>
      <c r="F105" s="59" t="s">
        <v>18</v>
      </c>
      <c r="G105" s="59" t="s">
        <v>417</v>
      </c>
      <c r="H105" s="60" t="s">
        <v>541</v>
      </c>
      <c r="I105" s="60" t="s">
        <v>74</v>
      </c>
      <c r="J105" s="50" t="s">
        <v>872</v>
      </c>
      <c r="K105" s="62" t="str">
        <f t="shared" si="4"/>
        <v>Fire Risk Management Plan</v>
      </c>
      <c r="L105" s="62" t="s">
        <v>641</v>
      </c>
      <c r="M105" s="67"/>
      <c r="N105" s="33"/>
      <c r="O105" s="33"/>
      <c r="P105" s="34"/>
    </row>
    <row r="106" spans="1:16" ht="116" x14ac:dyDescent="0.35">
      <c r="A106" s="150"/>
      <c r="B106" s="161"/>
      <c r="C106" s="161"/>
      <c r="D106" s="68" t="s">
        <v>874</v>
      </c>
      <c r="E106" s="59" t="s">
        <v>130</v>
      </c>
      <c r="F106" s="59" t="s">
        <v>18</v>
      </c>
      <c r="G106" s="59" t="s">
        <v>417</v>
      </c>
      <c r="H106" s="60" t="s">
        <v>541</v>
      </c>
      <c r="I106" s="60" t="s">
        <v>74</v>
      </c>
      <c r="J106" s="50" t="s">
        <v>872</v>
      </c>
      <c r="K106" s="62" t="str">
        <f t="shared" si="4"/>
        <v>Fire Risk Management Plan</v>
      </c>
      <c r="L106" s="62" t="s">
        <v>641</v>
      </c>
      <c r="M106" s="67"/>
      <c r="N106" s="33"/>
      <c r="O106" s="33"/>
      <c r="P106" s="34"/>
    </row>
    <row r="107" spans="1:16" ht="120.65" customHeight="1" x14ac:dyDescent="0.35">
      <c r="A107" s="149">
        <v>12</v>
      </c>
      <c r="B107" s="160" t="s">
        <v>782</v>
      </c>
      <c r="C107" s="123" t="s">
        <v>875</v>
      </c>
      <c r="D107" s="68" t="s">
        <v>374</v>
      </c>
      <c r="E107" s="59" t="s">
        <v>130</v>
      </c>
      <c r="F107" s="59" t="s">
        <v>18</v>
      </c>
      <c r="G107" s="59" t="s">
        <v>417</v>
      </c>
      <c r="H107" s="60" t="s">
        <v>541</v>
      </c>
      <c r="I107" s="60" t="s">
        <v>74</v>
      </c>
      <c r="J107" s="50" t="s">
        <v>876</v>
      </c>
      <c r="K107" s="62" t="s">
        <v>876</v>
      </c>
      <c r="L107" s="62" t="s">
        <v>641</v>
      </c>
      <c r="M107" s="67"/>
      <c r="N107" s="33"/>
      <c r="O107" s="33"/>
      <c r="P107" s="34"/>
    </row>
    <row r="108" spans="1:16" ht="120.65" customHeight="1" x14ac:dyDescent="0.35">
      <c r="A108" s="149"/>
      <c r="B108" s="160"/>
      <c r="C108" s="159" t="s">
        <v>877</v>
      </c>
      <c r="D108" s="68" t="s">
        <v>374</v>
      </c>
      <c r="E108" s="59" t="s">
        <v>130</v>
      </c>
      <c r="F108" s="59" t="s">
        <v>18</v>
      </c>
      <c r="G108" s="59" t="s">
        <v>417</v>
      </c>
      <c r="H108" s="60" t="s">
        <v>541</v>
      </c>
      <c r="I108" s="60" t="s">
        <v>74</v>
      </c>
      <c r="J108" s="50" t="s">
        <v>878</v>
      </c>
      <c r="K108" s="62" t="s">
        <v>878</v>
      </c>
      <c r="L108" s="62" t="s">
        <v>641</v>
      </c>
      <c r="M108" s="67"/>
      <c r="N108" s="33"/>
      <c r="O108" s="33"/>
      <c r="P108" s="34"/>
    </row>
    <row r="109" spans="1:16" ht="123" customHeight="1" x14ac:dyDescent="0.35">
      <c r="A109" s="149"/>
      <c r="B109" s="160"/>
      <c r="C109" s="161"/>
      <c r="D109" s="68" t="s">
        <v>374</v>
      </c>
      <c r="E109" s="59" t="s">
        <v>130</v>
      </c>
      <c r="F109" s="59" t="s">
        <v>18</v>
      </c>
      <c r="G109" s="59" t="s">
        <v>417</v>
      </c>
      <c r="H109" s="60" t="s">
        <v>541</v>
      </c>
      <c r="I109" s="60" t="s">
        <v>74</v>
      </c>
      <c r="J109" s="50" t="s">
        <v>879</v>
      </c>
      <c r="K109" s="62" t="s">
        <v>879</v>
      </c>
      <c r="L109" s="62" t="s">
        <v>641</v>
      </c>
      <c r="M109" s="67"/>
      <c r="N109" s="33"/>
      <c r="O109" s="33"/>
      <c r="P109" s="34"/>
    </row>
    <row r="110" spans="1:16" ht="43.5" x14ac:dyDescent="0.35">
      <c r="A110" s="149"/>
      <c r="B110" s="160"/>
      <c r="C110" s="159" t="s">
        <v>469</v>
      </c>
      <c r="D110" s="68" t="s">
        <v>402</v>
      </c>
      <c r="E110" s="59" t="s">
        <v>18</v>
      </c>
      <c r="F110" s="59" t="s">
        <v>18</v>
      </c>
      <c r="G110" s="59" t="s">
        <v>417</v>
      </c>
      <c r="H110" s="60" t="s">
        <v>144</v>
      </c>
      <c r="I110" s="60" t="s">
        <v>143</v>
      </c>
      <c r="J110" s="50" t="s">
        <v>880</v>
      </c>
      <c r="K110" s="62" t="s">
        <v>881</v>
      </c>
      <c r="L110" s="62"/>
      <c r="M110" s="67"/>
      <c r="N110" s="33"/>
      <c r="O110" s="33"/>
      <c r="P110" s="34"/>
    </row>
    <row r="111" spans="1:16" ht="58" x14ac:dyDescent="0.35">
      <c r="A111" s="149"/>
      <c r="B111" s="160"/>
      <c r="C111" s="160"/>
      <c r="D111" s="68" t="s">
        <v>403</v>
      </c>
      <c r="E111" s="59" t="s">
        <v>18</v>
      </c>
      <c r="F111" s="59" t="s">
        <v>18</v>
      </c>
      <c r="G111" s="59" t="s">
        <v>417</v>
      </c>
      <c r="H111" s="60" t="s">
        <v>144</v>
      </c>
      <c r="I111" s="60" t="s">
        <v>143</v>
      </c>
      <c r="J111" s="50" t="s">
        <v>882</v>
      </c>
      <c r="K111" s="62" t="s">
        <v>881</v>
      </c>
      <c r="L111" s="62"/>
      <c r="M111" s="67"/>
      <c r="N111" s="33"/>
      <c r="O111" s="33"/>
      <c r="P111" s="34"/>
    </row>
    <row r="112" spans="1:16" ht="58" x14ac:dyDescent="0.35">
      <c r="A112" s="149"/>
      <c r="B112" s="160"/>
      <c r="C112" s="160"/>
      <c r="D112" s="68" t="s">
        <v>404</v>
      </c>
      <c r="E112" s="59" t="s">
        <v>18</v>
      </c>
      <c r="F112" s="59" t="s">
        <v>18</v>
      </c>
      <c r="G112" s="59" t="s">
        <v>417</v>
      </c>
      <c r="H112" s="60" t="s">
        <v>144</v>
      </c>
      <c r="I112" s="60" t="s">
        <v>143</v>
      </c>
      <c r="J112" s="50" t="s">
        <v>883</v>
      </c>
      <c r="K112" s="62" t="s">
        <v>884</v>
      </c>
      <c r="L112" s="62"/>
      <c r="M112" s="67"/>
      <c r="N112" s="33"/>
      <c r="O112" s="33"/>
      <c r="P112" s="34"/>
    </row>
    <row r="113" spans="1:16" ht="69.650000000000006" customHeight="1" x14ac:dyDescent="0.35">
      <c r="A113" s="150"/>
      <c r="B113" s="161"/>
      <c r="C113" s="161"/>
      <c r="D113" s="68" t="s">
        <v>389</v>
      </c>
      <c r="E113" s="59" t="s">
        <v>18</v>
      </c>
      <c r="F113" s="59" t="s">
        <v>18</v>
      </c>
      <c r="G113" s="59" t="s">
        <v>417</v>
      </c>
      <c r="H113" s="60" t="s">
        <v>144</v>
      </c>
      <c r="I113" s="60" t="s">
        <v>143</v>
      </c>
      <c r="J113" s="50" t="s">
        <v>885</v>
      </c>
      <c r="K113" s="62" t="s">
        <v>885</v>
      </c>
      <c r="L113" s="62" t="s">
        <v>641</v>
      </c>
      <c r="M113" s="67"/>
      <c r="N113" s="33"/>
      <c r="O113" s="33"/>
      <c r="P113" s="34"/>
    </row>
    <row r="114" spans="1:16" ht="165" customHeight="1" x14ac:dyDescent="0.35">
      <c r="A114" s="80">
        <v>13</v>
      </c>
      <c r="B114" s="123" t="s">
        <v>710</v>
      </c>
      <c r="C114" s="123" t="s">
        <v>711</v>
      </c>
      <c r="D114" s="68" t="s">
        <v>712</v>
      </c>
      <c r="E114" s="59" t="s">
        <v>130</v>
      </c>
      <c r="F114" s="59" t="s">
        <v>18</v>
      </c>
      <c r="G114" s="59" t="s">
        <v>417</v>
      </c>
      <c r="H114" s="60" t="s">
        <v>541</v>
      </c>
      <c r="I114" s="60" t="s">
        <v>74</v>
      </c>
      <c r="J114" s="50" t="s">
        <v>886</v>
      </c>
      <c r="K114" s="62" t="str">
        <f>J114</f>
        <v>Implementation of at least one digital channel reporting platform for service delivery interuptions</v>
      </c>
      <c r="L114" s="62" t="s">
        <v>641</v>
      </c>
      <c r="M114" s="67"/>
      <c r="N114" s="33"/>
      <c r="O114" s="33"/>
      <c r="P114" s="34"/>
    </row>
    <row r="115" spans="1:16" ht="273.64999999999998" customHeight="1" x14ac:dyDescent="0.35">
      <c r="A115" s="148">
        <v>14</v>
      </c>
      <c r="B115" s="217" t="s">
        <v>133</v>
      </c>
      <c r="C115" s="159" t="s">
        <v>468</v>
      </c>
      <c r="D115" s="135" t="s">
        <v>401</v>
      </c>
      <c r="E115" s="17" t="s">
        <v>18</v>
      </c>
      <c r="F115" s="17" t="s">
        <v>18</v>
      </c>
      <c r="G115" s="17" t="s">
        <v>418</v>
      </c>
      <c r="H115" s="17" t="s">
        <v>144</v>
      </c>
      <c r="I115" s="100" t="s">
        <v>143</v>
      </c>
      <c r="J115" s="130" t="s">
        <v>462</v>
      </c>
      <c r="K115" s="44" t="s">
        <v>463</v>
      </c>
      <c r="L115" s="44" t="s">
        <v>643</v>
      </c>
      <c r="M115" s="136"/>
      <c r="N115" s="3"/>
      <c r="O115" s="3"/>
      <c r="P115" s="4"/>
    </row>
    <row r="116" spans="1:16" ht="87" x14ac:dyDescent="0.35">
      <c r="A116" s="149"/>
      <c r="B116" s="254"/>
      <c r="C116" s="160"/>
      <c r="D116" s="68" t="s">
        <v>140</v>
      </c>
      <c r="E116" s="59" t="s">
        <v>18</v>
      </c>
      <c r="F116" s="59" t="s">
        <v>18</v>
      </c>
      <c r="G116" s="59" t="s">
        <v>418</v>
      </c>
      <c r="H116" s="59" t="s">
        <v>144</v>
      </c>
      <c r="I116" s="60" t="s">
        <v>143</v>
      </c>
      <c r="J116" s="50"/>
      <c r="K116" s="62"/>
      <c r="L116" s="62"/>
      <c r="M116" s="67"/>
      <c r="N116" s="33"/>
      <c r="O116" s="33"/>
      <c r="P116" s="34"/>
    </row>
    <row r="117" spans="1:16" ht="90" customHeight="1" x14ac:dyDescent="0.35">
      <c r="A117" s="149"/>
      <c r="B117" s="254"/>
      <c r="C117" s="160"/>
      <c r="D117" s="68" t="s">
        <v>141</v>
      </c>
      <c r="E117" s="59" t="s">
        <v>18</v>
      </c>
      <c r="F117" s="59" t="s">
        <v>18</v>
      </c>
      <c r="G117" s="59" t="s">
        <v>418</v>
      </c>
      <c r="H117" s="59" t="s">
        <v>144</v>
      </c>
      <c r="I117" s="60" t="s">
        <v>143</v>
      </c>
      <c r="J117" s="50"/>
      <c r="K117" s="62"/>
      <c r="L117" s="62"/>
      <c r="M117" s="67"/>
      <c r="N117" s="33"/>
      <c r="O117" s="33"/>
      <c r="P117" s="34"/>
    </row>
    <row r="118" spans="1:16" ht="88.25" customHeight="1" x14ac:dyDescent="0.35">
      <c r="A118" s="150"/>
      <c r="B118" s="218"/>
      <c r="C118" s="161"/>
      <c r="D118" s="68" t="s">
        <v>142</v>
      </c>
      <c r="E118" s="59" t="s">
        <v>18</v>
      </c>
      <c r="F118" s="59" t="s">
        <v>18</v>
      </c>
      <c r="G118" s="59" t="s">
        <v>418</v>
      </c>
      <c r="H118" s="59" t="s">
        <v>144</v>
      </c>
      <c r="I118" s="60" t="s">
        <v>143</v>
      </c>
      <c r="J118" s="50"/>
      <c r="K118" s="62"/>
      <c r="L118" s="62" t="s">
        <v>901</v>
      </c>
      <c r="M118" s="67"/>
      <c r="N118" s="33"/>
      <c r="O118" s="33"/>
      <c r="P118" s="34"/>
    </row>
    <row r="119" spans="1:16" ht="34.25" customHeight="1" x14ac:dyDescent="0.35">
      <c r="A119" s="150">
        <v>15</v>
      </c>
      <c r="B119" s="180" t="s">
        <v>892</v>
      </c>
      <c r="C119" s="257" t="s">
        <v>893</v>
      </c>
      <c r="D119" s="66" t="s">
        <v>902</v>
      </c>
      <c r="E119" s="174" t="s">
        <v>18</v>
      </c>
      <c r="F119" s="174" t="s">
        <v>18</v>
      </c>
      <c r="G119" s="174" t="s">
        <v>903</v>
      </c>
      <c r="H119" s="165" t="s">
        <v>904</v>
      </c>
      <c r="I119" s="165" t="s">
        <v>143</v>
      </c>
      <c r="J119" s="183" t="s">
        <v>905</v>
      </c>
      <c r="K119" s="166" t="s">
        <v>906</v>
      </c>
      <c r="L119" s="169" t="s">
        <v>641</v>
      </c>
      <c r="M119" s="33"/>
      <c r="N119" s="33"/>
      <c r="O119" s="33"/>
      <c r="P119" s="34"/>
    </row>
    <row r="120" spans="1:16" ht="245.4" customHeight="1" thickBot="1" x14ac:dyDescent="0.4">
      <c r="A120" s="171"/>
      <c r="B120" s="256"/>
      <c r="C120" s="258"/>
      <c r="D120" s="137" t="s">
        <v>898</v>
      </c>
      <c r="E120" s="176"/>
      <c r="F120" s="176"/>
      <c r="G120" s="176"/>
      <c r="H120" s="259"/>
      <c r="I120" s="259"/>
      <c r="J120" s="260"/>
      <c r="K120" s="261"/>
      <c r="L120" s="255"/>
      <c r="M120" s="45"/>
      <c r="N120" s="45"/>
      <c r="O120" s="45"/>
      <c r="P120" s="46"/>
    </row>
  </sheetData>
  <mergeCells count="153">
    <mergeCell ref="L22:L23"/>
    <mergeCell ref="D49:D52"/>
    <mergeCell ref="L49:L53"/>
    <mergeCell ref="L43:L46"/>
    <mergeCell ref="L47:L48"/>
    <mergeCell ref="K22:K23"/>
    <mergeCell ref="K43:K46"/>
    <mergeCell ref="E18:E19"/>
    <mergeCell ref="F18:F19"/>
    <mergeCell ref="G18:G19"/>
    <mergeCell ref="H18:H19"/>
    <mergeCell ref="I18:I19"/>
    <mergeCell ref="J18:J19"/>
    <mergeCell ref="K18:K19"/>
    <mergeCell ref="A9:A11"/>
    <mergeCell ref="B9:B11"/>
    <mergeCell ref="C9:C11"/>
    <mergeCell ref="B1:P4"/>
    <mergeCell ref="A5:C5"/>
    <mergeCell ref="A6:A7"/>
    <mergeCell ref="B6:B7"/>
    <mergeCell ref="C6:C7"/>
    <mergeCell ref="D6:D7"/>
    <mergeCell ref="E6:E7"/>
    <mergeCell ref="F6:F7"/>
    <mergeCell ref="G6:G7"/>
    <mergeCell ref="H6:H7"/>
    <mergeCell ref="I6:I7"/>
    <mergeCell ref="J6:J7"/>
    <mergeCell ref="K6:K7"/>
    <mergeCell ref="L6:L7"/>
    <mergeCell ref="M6:P6"/>
    <mergeCell ref="J37:J39"/>
    <mergeCell ref="A8:P8"/>
    <mergeCell ref="C40:C42"/>
    <mergeCell ref="A40:A42"/>
    <mergeCell ref="B40:B42"/>
    <mergeCell ref="J30:J34"/>
    <mergeCell ref="K30:K36"/>
    <mergeCell ref="B30:B36"/>
    <mergeCell ref="A30:A36"/>
    <mergeCell ref="L30:L36"/>
    <mergeCell ref="D31:D36"/>
    <mergeCell ref="E30:E36"/>
    <mergeCell ref="F30:F36"/>
    <mergeCell ref="G30:G36"/>
    <mergeCell ref="H31:H36"/>
    <mergeCell ref="I31:I36"/>
    <mergeCell ref="C30:C36"/>
    <mergeCell ref="L9:L11"/>
    <mergeCell ref="L18:L19"/>
    <mergeCell ref="K37:K39"/>
    <mergeCell ref="L37:L39"/>
    <mergeCell ref="L40:L42"/>
    <mergeCell ref="A18:A19"/>
    <mergeCell ref="B18:B19"/>
    <mergeCell ref="K40:K42"/>
    <mergeCell ref="C43:C46"/>
    <mergeCell ref="B43:B46"/>
    <mergeCell ref="B37:B39"/>
    <mergeCell ref="C37:C39"/>
    <mergeCell ref="E37:E39"/>
    <mergeCell ref="F37:F39"/>
    <mergeCell ref="G37:G39"/>
    <mergeCell ref="A17:P17"/>
    <mergeCell ref="A29:P29"/>
    <mergeCell ref="H43:H46"/>
    <mergeCell ref="I43:I46"/>
    <mergeCell ref="A37:A39"/>
    <mergeCell ref="H37:H39"/>
    <mergeCell ref="I37:I39"/>
    <mergeCell ref="A22:A24"/>
    <mergeCell ref="B22:B24"/>
    <mergeCell ref="C22:C24"/>
    <mergeCell ref="E22:E24"/>
    <mergeCell ref="F22:F24"/>
    <mergeCell ref="G22:G24"/>
    <mergeCell ref="H22:H24"/>
    <mergeCell ref="I22:I24"/>
    <mergeCell ref="J22:J24"/>
    <mergeCell ref="E49:E53"/>
    <mergeCell ref="D47:D48"/>
    <mergeCell ref="E47:E48"/>
    <mergeCell ref="E40:E42"/>
    <mergeCell ref="F40:F42"/>
    <mergeCell ref="G40:G42"/>
    <mergeCell ref="H40:H42"/>
    <mergeCell ref="I40:I42"/>
    <mergeCell ref="J40:J42"/>
    <mergeCell ref="D45:D46"/>
    <mergeCell ref="E43:E46"/>
    <mergeCell ref="F43:F46"/>
    <mergeCell ref="G43:G46"/>
    <mergeCell ref="F49:F53"/>
    <mergeCell ref="G49:G53"/>
    <mergeCell ref="H49:H53"/>
    <mergeCell ref="I49:I53"/>
    <mergeCell ref="J49:J53"/>
    <mergeCell ref="F47:F48"/>
    <mergeCell ref="G47:G48"/>
    <mergeCell ref="H47:H48"/>
    <mergeCell ref="I47:I48"/>
    <mergeCell ref="A88:A91"/>
    <mergeCell ref="B88:B91"/>
    <mergeCell ref="C88:C91"/>
    <mergeCell ref="A92:A95"/>
    <mergeCell ref="B92:B95"/>
    <mergeCell ref="C94:C95"/>
    <mergeCell ref="A43:A46"/>
    <mergeCell ref="C47:C48"/>
    <mergeCell ref="B47:B48"/>
    <mergeCell ref="A54:P54"/>
    <mergeCell ref="C49:C53"/>
    <mergeCell ref="B49:B53"/>
    <mergeCell ref="A49:A53"/>
    <mergeCell ref="A47:A48"/>
    <mergeCell ref="K49:K53"/>
    <mergeCell ref="K47:K48"/>
    <mergeCell ref="A57:A69"/>
    <mergeCell ref="B57:B69"/>
    <mergeCell ref="C62:C69"/>
    <mergeCell ref="A70:A83"/>
    <mergeCell ref="B70:B83"/>
    <mergeCell ref="C74:C81"/>
    <mergeCell ref="A84:A85"/>
    <mergeCell ref="B84:B85"/>
    <mergeCell ref="A86:A87"/>
    <mergeCell ref="B86:B87"/>
    <mergeCell ref="A96:A102"/>
    <mergeCell ref="B96:B102"/>
    <mergeCell ref="C96:C98"/>
    <mergeCell ref="C99:C102"/>
    <mergeCell ref="A104:A106"/>
    <mergeCell ref="B104:B106"/>
    <mergeCell ref="C104:C106"/>
    <mergeCell ref="A107:A113"/>
    <mergeCell ref="B107:B113"/>
    <mergeCell ref="C108:C109"/>
    <mergeCell ref="C110:C113"/>
    <mergeCell ref="A115:A118"/>
    <mergeCell ref="B115:B118"/>
    <mergeCell ref="C115:C118"/>
    <mergeCell ref="L119:L120"/>
    <mergeCell ref="A119:A120"/>
    <mergeCell ref="B119:B120"/>
    <mergeCell ref="C119:C120"/>
    <mergeCell ref="E119:E120"/>
    <mergeCell ref="F119:F120"/>
    <mergeCell ref="G119:G120"/>
    <mergeCell ref="H119:H120"/>
    <mergeCell ref="I119:I120"/>
    <mergeCell ref="J119:J120"/>
    <mergeCell ref="K119:K120"/>
  </mergeCells>
  <pageMargins left="0.7" right="0.7" top="0.75" bottom="0.75" header="0.3" footer="0.3"/>
  <pageSetup paperSize="9"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D3C8-AED5-4D2E-9B21-CECE49527B37}">
  <sheetPr>
    <pageSetUpPr fitToPage="1"/>
  </sheetPr>
  <dimension ref="A1:P56"/>
  <sheetViews>
    <sheetView zoomScale="70" zoomScaleNormal="70" workbookViewId="0">
      <pane ySplit="7" topLeftCell="A8" activePane="bottomLeft" state="frozen"/>
      <selection pane="bottomLeft" activeCell="C31" sqref="C31:C32"/>
    </sheetView>
  </sheetViews>
  <sheetFormatPr defaultRowHeight="14.5" x14ac:dyDescent="0.35"/>
  <cols>
    <col min="1" max="1" width="6.6328125" customWidth="1"/>
    <col min="2" max="2" width="27.6328125" customWidth="1"/>
    <col min="3" max="3" width="32.6328125" customWidth="1"/>
    <col min="4" max="4" width="35.36328125" customWidth="1"/>
    <col min="5" max="5" width="11.90625" customWidth="1"/>
    <col min="6" max="6" width="12" customWidth="1"/>
    <col min="7" max="7" width="14.453125" customWidth="1"/>
    <col min="8" max="8" width="12.08984375" customWidth="1"/>
    <col min="9" max="9" width="12.36328125" customWidth="1"/>
    <col min="10" max="10" width="16" customWidth="1"/>
    <col min="11" max="11" width="15.453125" customWidth="1"/>
    <col min="12" max="12" width="15.6328125" customWidth="1"/>
    <col min="13" max="13" width="12.6328125" customWidth="1"/>
    <col min="14" max="14" width="12.54296875" customWidth="1"/>
    <col min="15" max="15" width="14.453125" customWidth="1"/>
    <col min="16" max="16" width="21.08984375" customWidth="1"/>
  </cols>
  <sheetData>
    <row r="1" spans="1:16" x14ac:dyDescent="0.35">
      <c r="A1" s="13"/>
      <c r="B1" s="237"/>
      <c r="C1" s="237"/>
      <c r="D1" s="237"/>
      <c r="E1" s="237"/>
      <c r="F1" s="237"/>
      <c r="G1" s="237"/>
      <c r="H1" s="237"/>
      <c r="I1" s="237"/>
      <c r="J1" s="237"/>
      <c r="K1" s="237"/>
      <c r="L1" s="237"/>
      <c r="M1" s="237"/>
      <c r="N1" s="237"/>
      <c r="O1" s="237"/>
      <c r="P1" s="238"/>
    </row>
    <row r="2" spans="1:16" x14ac:dyDescent="0.35">
      <c r="A2" s="14"/>
      <c r="B2" s="239"/>
      <c r="C2" s="239"/>
      <c r="D2" s="239"/>
      <c r="E2" s="239"/>
      <c r="F2" s="239"/>
      <c r="G2" s="239"/>
      <c r="H2" s="239"/>
      <c r="I2" s="239"/>
      <c r="J2" s="239"/>
      <c r="K2" s="239"/>
      <c r="L2" s="239"/>
      <c r="M2" s="239"/>
      <c r="N2" s="239"/>
      <c r="O2" s="239"/>
      <c r="P2" s="240"/>
    </row>
    <row r="3" spans="1:16" x14ac:dyDescent="0.35">
      <c r="A3" s="14"/>
      <c r="B3" s="239"/>
      <c r="C3" s="239"/>
      <c r="D3" s="239"/>
      <c r="E3" s="239"/>
      <c r="F3" s="239"/>
      <c r="G3" s="239"/>
      <c r="H3" s="239"/>
      <c r="I3" s="239"/>
      <c r="J3" s="239"/>
      <c r="K3" s="239"/>
      <c r="L3" s="239"/>
      <c r="M3" s="239"/>
      <c r="N3" s="239"/>
      <c r="O3" s="239"/>
      <c r="P3" s="240"/>
    </row>
    <row r="4" spans="1:16" ht="22.25" customHeight="1" thickBot="1" x14ac:dyDescent="0.4">
      <c r="A4" s="14"/>
      <c r="B4" s="239"/>
      <c r="C4" s="239"/>
      <c r="D4" s="239"/>
      <c r="E4" s="239"/>
      <c r="F4" s="239"/>
      <c r="G4" s="239"/>
      <c r="H4" s="239"/>
      <c r="I4" s="239"/>
      <c r="J4" s="239"/>
      <c r="K4" s="239"/>
      <c r="L4" s="239"/>
      <c r="M4" s="239"/>
      <c r="N4" s="239"/>
      <c r="O4" s="239"/>
      <c r="P4" s="240"/>
    </row>
    <row r="5" spans="1:16" ht="15" customHeight="1" thickBot="1" x14ac:dyDescent="0.5">
      <c r="A5" s="279" t="s">
        <v>28</v>
      </c>
      <c r="B5" s="280"/>
      <c r="C5" s="281"/>
      <c r="D5" s="114"/>
      <c r="E5" s="114"/>
      <c r="F5" s="114"/>
      <c r="G5" s="114"/>
      <c r="H5" s="114"/>
      <c r="I5" s="114"/>
      <c r="J5" s="114"/>
      <c r="K5" s="114"/>
      <c r="L5" s="114"/>
      <c r="M5" s="114"/>
      <c r="N5" s="114"/>
      <c r="O5" s="114"/>
      <c r="P5" s="115"/>
    </row>
    <row r="6" spans="1:16" ht="15" thickBot="1" x14ac:dyDescent="0.4">
      <c r="A6" s="249" t="s">
        <v>0</v>
      </c>
      <c r="B6" s="249" t="s">
        <v>1</v>
      </c>
      <c r="C6" s="224" t="s">
        <v>2</v>
      </c>
      <c r="D6" s="249" t="s">
        <v>3</v>
      </c>
      <c r="E6" s="224" t="s">
        <v>4</v>
      </c>
      <c r="F6" s="224" t="s">
        <v>5</v>
      </c>
      <c r="G6" s="224" t="s">
        <v>6</v>
      </c>
      <c r="H6" s="224" t="s">
        <v>7</v>
      </c>
      <c r="I6" s="224" t="s">
        <v>8</v>
      </c>
      <c r="J6" s="224" t="s">
        <v>9</v>
      </c>
      <c r="K6" s="226" t="s">
        <v>10</v>
      </c>
      <c r="L6" s="224" t="s">
        <v>19</v>
      </c>
      <c r="M6" s="234" t="s">
        <v>11</v>
      </c>
      <c r="N6" s="235"/>
      <c r="O6" s="235"/>
      <c r="P6" s="236"/>
    </row>
    <row r="7" spans="1:16" ht="60.65" customHeight="1" thickBot="1" x14ac:dyDescent="0.4">
      <c r="A7" s="250"/>
      <c r="B7" s="250"/>
      <c r="C7" s="225"/>
      <c r="D7" s="250"/>
      <c r="E7" s="225"/>
      <c r="F7" s="225"/>
      <c r="G7" s="225"/>
      <c r="H7" s="225"/>
      <c r="I7" s="225"/>
      <c r="J7" s="225"/>
      <c r="K7" s="227"/>
      <c r="L7" s="225"/>
      <c r="M7" s="21" t="s">
        <v>12</v>
      </c>
      <c r="N7" s="21" t="s">
        <v>13</v>
      </c>
      <c r="O7" s="21" t="s">
        <v>14</v>
      </c>
      <c r="P7" s="21" t="s">
        <v>15</v>
      </c>
    </row>
    <row r="8" spans="1:16" ht="15" thickBot="1" x14ac:dyDescent="0.4">
      <c r="A8" s="293" t="s">
        <v>29</v>
      </c>
      <c r="B8" s="294"/>
      <c r="C8" s="294"/>
      <c r="D8" s="294"/>
      <c r="E8" s="294"/>
      <c r="F8" s="294"/>
      <c r="G8" s="294"/>
      <c r="H8" s="294"/>
      <c r="I8" s="294"/>
      <c r="J8" s="294"/>
      <c r="K8" s="294"/>
      <c r="L8" s="294"/>
      <c r="M8" s="294"/>
      <c r="N8" s="294"/>
      <c r="O8" s="294"/>
      <c r="P8" s="295"/>
    </row>
    <row r="9" spans="1:16" ht="15" thickBot="1" x14ac:dyDescent="0.4">
      <c r="A9" s="117" t="s">
        <v>166</v>
      </c>
      <c r="P9" s="118"/>
    </row>
    <row r="10" spans="1:16" ht="15" thickBot="1" x14ac:dyDescent="0.4">
      <c r="A10" s="293" t="s">
        <v>30</v>
      </c>
      <c r="B10" s="294"/>
      <c r="C10" s="294"/>
      <c r="D10" s="294"/>
      <c r="E10" s="294"/>
      <c r="F10" s="294"/>
      <c r="G10" s="294"/>
      <c r="H10" s="294"/>
      <c r="I10" s="294"/>
      <c r="J10" s="294"/>
      <c r="K10" s="294"/>
      <c r="L10" s="294"/>
      <c r="M10" s="294"/>
      <c r="N10" s="294"/>
      <c r="O10" s="294"/>
      <c r="P10" s="295"/>
    </row>
    <row r="11" spans="1:16" ht="15" thickBot="1" x14ac:dyDescent="0.4">
      <c r="A11" s="117" t="s">
        <v>166</v>
      </c>
      <c r="P11" s="118"/>
    </row>
    <row r="12" spans="1:16" ht="15" thickBot="1" x14ac:dyDescent="0.4">
      <c r="A12" s="290" t="s">
        <v>21</v>
      </c>
      <c r="B12" s="291"/>
      <c r="C12" s="291"/>
      <c r="D12" s="291"/>
      <c r="E12" s="291"/>
      <c r="F12" s="291"/>
      <c r="G12" s="291"/>
      <c r="H12" s="291"/>
      <c r="I12" s="291"/>
      <c r="J12" s="291"/>
      <c r="K12" s="291"/>
      <c r="L12" s="291"/>
      <c r="M12" s="291"/>
      <c r="N12" s="291"/>
      <c r="O12" s="291"/>
      <c r="P12" s="292"/>
    </row>
    <row r="13" spans="1:16" ht="75.650000000000006" customHeight="1" x14ac:dyDescent="0.35">
      <c r="A13" s="194">
        <v>1</v>
      </c>
      <c r="B13" s="289" t="s">
        <v>33</v>
      </c>
      <c r="C13" s="289" t="s">
        <v>34</v>
      </c>
      <c r="D13" s="19" t="s">
        <v>36</v>
      </c>
      <c r="E13" s="197" t="s">
        <v>18</v>
      </c>
      <c r="F13" s="197" t="s">
        <v>18</v>
      </c>
      <c r="G13" s="197" t="s">
        <v>172</v>
      </c>
      <c r="H13" s="42" t="s">
        <v>238</v>
      </c>
      <c r="I13" s="42" t="s">
        <v>77</v>
      </c>
      <c r="J13" s="200" t="s">
        <v>75</v>
      </c>
      <c r="K13" s="47" t="s">
        <v>174</v>
      </c>
      <c r="L13" s="110" t="s">
        <v>636</v>
      </c>
      <c r="M13" s="33"/>
      <c r="N13" s="33"/>
      <c r="O13" s="33"/>
      <c r="P13" s="34"/>
    </row>
    <row r="14" spans="1:16" ht="39.65" customHeight="1" x14ac:dyDescent="0.35">
      <c r="A14" s="149"/>
      <c r="B14" s="254"/>
      <c r="C14" s="254"/>
      <c r="D14" s="43" t="s">
        <v>37</v>
      </c>
      <c r="E14" s="162"/>
      <c r="F14" s="162"/>
      <c r="G14" s="162"/>
      <c r="H14" s="163" t="s">
        <v>238</v>
      </c>
      <c r="I14" s="163" t="s">
        <v>98</v>
      </c>
      <c r="J14" s="204"/>
      <c r="K14" s="52"/>
      <c r="L14" s="52"/>
      <c r="M14" s="3"/>
      <c r="N14" s="3"/>
      <c r="O14" s="3"/>
      <c r="P14" s="4"/>
    </row>
    <row r="15" spans="1:16" ht="192.65" customHeight="1" x14ac:dyDescent="0.35">
      <c r="A15" s="149"/>
      <c r="B15" s="254"/>
      <c r="C15" s="254"/>
      <c r="D15" s="144"/>
      <c r="E15" s="162"/>
      <c r="F15" s="162"/>
      <c r="G15" s="162"/>
      <c r="H15" s="164"/>
      <c r="I15" s="164"/>
      <c r="J15" s="204"/>
      <c r="K15" s="52"/>
      <c r="L15" s="52"/>
      <c r="M15" s="51"/>
      <c r="N15" s="51"/>
      <c r="O15" s="51"/>
      <c r="P15" s="55"/>
    </row>
    <row r="16" spans="1:16" ht="177.65" customHeight="1" x14ac:dyDescent="0.35">
      <c r="A16" s="149"/>
      <c r="B16" s="254"/>
      <c r="C16" s="254"/>
      <c r="D16" s="162"/>
      <c r="E16" s="162"/>
      <c r="F16" s="162"/>
      <c r="G16" s="162"/>
      <c r="H16" s="164"/>
      <c r="I16" s="164"/>
      <c r="J16" s="204"/>
      <c r="K16" s="52"/>
      <c r="L16" s="52"/>
      <c r="M16" s="51"/>
      <c r="N16" s="51"/>
      <c r="O16" s="51"/>
      <c r="P16" s="55"/>
    </row>
    <row r="17" spans="1:16" ht="266" customHeight="1" x14ac:dyDescent="0.35">
      <c r="A17" s="150"/>
      <c r="B17" s="218"/>
      <c r="C17" s="218"/>
      <c r="D17" s="145"/>
      <c r="E17" s="145"/>
      <c r="F17" s="145"/>
      <c r="G17" s="145"/>
      <c r="H17" s="165"/>
      <c r="I17" s="165"/>
      <c r="J17" s="183"/>
      <c r="K17" s="53"/>
      <c r="L17" s="53"/>
      <c r="M17" s="33"/>
      <c r="N17" s="33"/>
      <c r="O17" s="33"/>
      <c r="P17" s="34"/>
    </row>
    <row r="18" spans="1:16" ht="63" customHeight="1" x14ac:dyDescent="0.35">
      <c r="A18" s="148">
        <v>2</v>
      </c>
      <c r="B18" s="154" t="s">
        <v>232</v>
      </c>
      <c r="C18" s="159" t="s">
        <v>233</v>
      </c>
      <c r="D18" s="58" t="s">
        <v>235</v>
      </c>
      <c r="E18" s="144" t="s">
        <v>17</v>
      </c>
      <c r="F18" s="144" t="s">
        <v>17</v>
      </c>
      <c r="G18" s="144" t="s">
        <v>222</v>
      </c>
      <c r="H18" s="144" t="s">
        <v>144</v>
      </c>
      <c r="I18" s="144" t="s">
        <v>154</v>
      </c>
      <c r="J18" s="213" t="s">
        <v>240</v>
      </c>
      <c r="K18" s="144" t="s">
        <v>240</v>
      </c>
      <c r="L18" s="144" t="s">
        <v>239</v>
      </c>
      <c r="M18" s="56"/>
      <c r="N18" s="56"/>
      <c r="O18" s="56"/>
      <c r="P18" s="57"/>
    </row>
    <row r="19" spans="1:16" ht="50" customHeight="1" x14ac:dyDescent="0.35">
      <c r="A19" s="149"/>
      <c r="B19" s="158"/>
      <c r="C19" s="160"/>
      <c r="D19" s="58" t="s">
        <v>234</v>
      </c>
      <c r="E19" s="162"/>
      <c r="F19" s="162"/>
      <c r="G19" s="162"/>
      <c r="H19" s="162"/>
      <c r="I19" s="162"/>
      <c r="J19" s="152"/>
      <c r="K19" s="162"/>
      <c r="L19" s="162"/>
      <c r="M19" s="56"/>
      <c r="N19" s="56"/>
      <c r="O19" s="56"/>
      <c r="P19" s="57"/>
    </row>
    <row r="20" spans="1:16" ht="63" customHeight="1" x14ac:dyDescent="0.35">
      <c r="A20" s="149"/>
      <c r="B20" s="158"/>
      <c r="C20" s="160"/>
      <c r="D20" s="58" t="s">
        <v>236</v>
      </c>
      <c r="E20" s="162"/>
      <c r="F20" s="162"/>
      <c r="G20" s="162"/>
      <c r="H20" s="162"/>
      <c r="I20" s="162"/>
      <c r="J20" s="152"/>
      <c r="K20" s="162"/>
      <c r="L20" s="162"/>
      <c r="M20" s="56"/>
      <c r="N20" s="56"/>
      <c r="O20" s="56"/>
      <c r="P20" s="57"/>
    </row>
    <row r="21" spans="1:16" ht="64.25" customHeight="1" x14ac:dyDescent="0.35">
      <c r="A21" s="149"/>
      <c r="B21" s="158"/>
      <c r="C21" s="160"/>
      <c r="D21" s="58" t="s">
        <v>237</v>
      </c>
      <c r="E21" s="162"/>
      <c r="F21" s="162"/>
      <c r="G21" s="162"/>
      <c r="H21" s="162"/>
      <c r="I21" s="162"/>
      <c r="J21" s="152"/>
      <c r="K21" s="162"/>
      <c r="L21" s="162"/>
      <c r="M21" s="56"/>
      <c r="N21" s="56"/>
      <c r="O21" s="56"/>
      <c r="P21" s="57"/>
    </row>
    <row r="22" spans="1:16" ht="43.25" customHeight="1" x14ac:dyDescent="0.35">
      <c r="A22" s="149"/>
      <c r="B22" s="158"/>
      <c r="C22" s="160"/>
      <c r="D22" s="144"/>
      <c r="E22" s="162"/>
      <c r="F22" s="162"/>
      <c r="G22" s="162"/>
      <c r="H22" s="162"/>
      <c r="I22" s="162"/>
      <c r="J22" s="152"/>
      <c r="K22" s="162"/>
      <c r="L22" s="162"/>
      <c r="M22" s="56"/>
      <c r="N22" s="56"/>
      <c r="O22" s="56"/>
      <c r="P22" s="57"/>
    </row>
    <row r="23" spans="1:16" ht="43.25" customHeight="1" x14ac:dyDescent="0.35">
      <c r="A23" s="149"/>
      <c r="B23" s="158"/>
      <c r="C23" s="160"/>
      <c r="D23" s="162"/>
      <c r="E23" s="162"/>
      <c r="F23" s="162"/>
      <c r="G23" s="162"/>
      <c r="H23" s="162"/>
      <c r="I23" s="162"/>
      <c r="J23" s="152"/>
      <c r="K23" s="162"/>
      <c r="L23" s="162"/>
      <c r="M23" s="56"/>
      <c r="N23" s="56"/>
      <c r="O23" s="56"/>
      <c r="P23" s="57"/>
    </row>
    <row r="24" spans="1:16" ht="69" customHeight="1" x14ac:dyDescent="0.35">
      <c r="A24" s="149"/>
      <c r="B24" s="158"/>
      <c r="C24" s="160"/>
      <c r="D24" s="162"/>
      <c r="E24" s="162"/>
      <c r="F24" s="162"/>
      <c r="G24" s="162"/>
      <c r="H24" s="162"/>
      <c r="I24" s="162"/>
      <c r="J24" s="152"/>
      <c r="K24" s="162"/>
      <c r="L24" s="162"/>
      <c r="M24" s="5"/>
      <c r="N24" s="5"/>
      <c r="O24" s="56"/>
      <c r="P24" s="57"/>
    </row>
    <row r="25" spans="1:16" ht="56" customHeight="1" x14ac:dyDescent="0.35">
      <c r="A25" s="148">
        <v>3</v>
      </c>
      <c r="B25" s="154" t="s">
        <v>167</v>
      </c>
      <c r="C25" s="159" t="s">
        <v>241</v>
      </c>
      <c r="D25" s="18" t="s">
        <v>242</v>
      </c>
      <c r="E25" s="144" t="s">
        <v>18</v>
      </c>
      <c r="F25" s="144" t="s">
        <v>18</v>
      </c>
      <c r="G25" s="144" t="s">
        <v>168</v>
      </c>
      <c r="H25" s="163" t="s">
        <v>144</v>
      </c>
      <c r="I25" s="144" t="s">
        <v>154</v>
      </c>
      <c r="J25" s="203" t="s">
        <v>169</v>
      </c>
      <c r="K25" s="168" t="s">
        <v>169</v>
      </c>
      <c r="L25" s="144" t="s">
        <v>647</v>
      </c>
      <c r="M25" s="3"/>
      <c r="N25" s="3"/>
      <c r="O25" s="3"/>
      <c r="P25" s="4"/>
    </row>
    <row r="26" spans="1:16" ht="63.65" customHeight="1" x14ac:dyDescent="0.35">
      <c r="A26" s="149"/>
      <c r="B26" s="158"/>
      <c r="C26" s="160"/>
      <c r="D26" s="18" t="s">
        <v>243</v>
      </c>
      <c r="E26" s="162"/>
      <c r="F26" s="162"/>
      <c r="G26" s="162"/>
      <c r="H26" s="164"/>
      <c r="I26" s="162"/>
      <c r="J26" s="204"/>
      <c r="K26" s="169"/>
      <c r="L26" s="162"/>
      <c r="M26" s="3"/>
      <c r="N26" s="3"/>
      <c r="O26" s="3"/>
      <c r="P26" s="4"/>
    </row>
    <row r="27" spans="1:16" ht="63.65" customHeight="1" x14ac:dyDescent="0.35">
      <c r="A27" s="149"/>
      <c r="B27" s="158"/>
      <c r="C27" s="160"/>
      <c r="D27" s="18" t="s">
        <v>244</v>
      </c>
      <c r="E27" s="162"/>
      <c r="F27" s="162"/>
      <c r="G27" s="162"/>
      <c r="H27" s="164"/>
      <c r="I27" s="162"/>
      <c r="J27" s="204"/>
      <c r="K27" s="169"/>
      <c r="L27" s="162"/>
      <c r="M27" s="3"/>
      <c r="N27" s="3"/>
      <c r="O27" s="3"/>
      <c r="P27" s="4"/>
    </row>
    <row r="28" spans="1:16" ht="35.4" customHeight="1" x14ac:dyDescent="0.35">
      <c r="A28" s="149"/>
      <c r="B28" s="158"/>
      <c r="C28" s="160"/>
      <c r="D28" s="18" t="s">
        <v>245</v>
      </c>
      <c r="E28" s="162"/>
      <c r="F28" s="162"/>
      <c r="G28" s="162"/>
      <c r="H28" s="164"/>
      <c r="I28" s="162"/>
      <c r="J28" s="204"/>
      <c r="K28" s="169"/>
      <c r="L28" s="162"/>
      <c r="M28" s="3"/>
      <c r="N28" s="3"/>
      <c r="O28" s="3"/>
      <c r="P28" s="4"/>
    </row>
    <row r="29" spans="1:16" ht="53" customHeight="1" thickBot="1" x14ac:dyDescent="0.4">
      <c r="A29" s="149"/>
      <c r="B29" s="158"/>
      <c r="C29" s="160"/>
      <c r="D29" s="24" t="s">
        <v>246</v>
      </c>
      <c r="E29" s="162"/>
      <c r="F29" s="162"/>
      <c r="G29" s="162"/>
      <c r="H29" s="164"/>
      <c r="I29" s="162"/>
      <c r="J29" s="204"/>
      <c r="K29" s="169"/>
      <c r="L29" s="162"/>
      <c r="M29" s="65"/>
      <c r="N29" s="65"/>
      <c r="O29" s="65"/>
      <c r="P29" s="69"/>
    </row>
    <row r="30" spans="1:16" ht="15" thickBot="1" x14ac:dyDescent="0.4">
      <c r="A30" s="264" t="s">
        <v>24</v>
      </c>
      <c r="B30" s="265"/>
      <c r="C30" s="265"/>
      <c r="D30" s="265"/>
      <c r="E30" s="265"/>
      <c r="F30" s="265"/>
      <c r="G30" s="265"/>
      <c r="H30" s="265"/>
      <c r="I30" s="265"/>
      <c r="J30" s="265"/>
      <c r="K30" s="265"/>
      <c r="L30" s="265"/>
      <c r="M30" s="265"/>
      <c r="N30" s="265"/>
      <c r="O30" s="265"/>
      <c r="P30" s="266"/>
    </row>
    <row r="31" spans="1:16" ht="36.65" customHeight="1" x14ac:dyDescent="0.35">
      <c r="A31" s="150">
        <v>1</v>
      </c>
      <c r="B31" s="161" t="s">
        <v>892</v>
      </c>
      <c r="C31" s="161" t="s">
        <v>893</v>
      </c>
      <c r="D31" s="66" t="s">
        <v>894</v>
      </c>
      <c r="E31" s="174" t="s">
        <v>895</v>
      </c>
      <c r="F31" s="174" t="s">
        <v>18</v>
      </c>
      <c r="G31" s="174" t="s">
        <v>896</v>
      </c>
      <c r="H31" s="165" t="s">
        <v>648</v>
      </c>
      <c r="I31" s="165" t="s">
        <v>154</v>
      </c>
      <c r="J31" s="183" t="s">
        <v>897</v>
      </c>
      <c r="K31" s="166" t="s">
        <v>897</v>
      </c>
      <c r="L31" s="122" t="s">
        <v>641</v>
      </c>
      <c r="M31" s="128"/>
      <c r="N31" s="128"/>
      <c r="O31" s="128"/>
      <c r="P31" s="129"/>
    </row>
    <row r="32" spans="1:16" ht="69.650000000000006" customHeight="1" x14ac:dyDescent="0.35">
      <c r="A32" s="170"/>
      <c r="B32" s="172"/>
      <c r="C32" s="172"/>
      <c r="D32" s="2" t="s">
        <v>898</v>
      </c>
      <c r="E32" s="175"/>
      <c r="F32" s="175"/>
      <c r="G32" s="175"/>
      <c r="H32" s="182"/>
      <c r="I32" s="182"/>
      <c r="J32" s="184"/>
      <c r="K32" s="167"/>
      <c r="L32" s="20"/>
      <c r="M32" s="131"/>
      <c r="N32" s="131"/>
      <c r="O32" s="131"/>
      <c r="P32" s="132"/>
    </row>
    <row r="33" spans="1:16" ht="123.65" customHeight="1" x14ac:dyDescent="0.35">
      <c r="A33" s="148">
        <v>2</v>
      </c>
      <c r="B33" s="159" t="s">
        <v>674</v>
      </c>
      <c r="C33" s="102" t="s">
        <v>675</v>
      </c>
      <c r="D33" s="16" t="s">
        <v>676</v>
      </c>
      <c r="E33" s="17" t="s">
        <v>130</v>
      </c>
      <c r="F33" s="17" t="s">
        <v>18</v>
      </c>
      <c r="G33" s="59" t="s">
        <v>417</v>
      </c>
      <c r="H33" s="116" t="s">
        <v>541</v>
      </c>
      <c r="I33" s="116" t="s">
        <v>74</v>
      </c>
      <c r="J33" s="50" t="s">
        <v>677</v>
      </c>
      <c r="K33" s="62" t="str">
        <f>J33</f>
        <v>Asset Management Plan for Electrciity</v>
      </c>
      <c r="L33" s="20" t="s">
        <v>641</v>
      </c>
      <c r="M33" s="65"/>
      <c r="N33" s="65"/>
      <c r="O33" s="65"/>
      <c r="P33" s="69"/>
    </row>
    <row r="34" spans="1:16" ht="120.65" customHeight="1" x14ac:dyDescent="0.35">
      <c r="A34" s="149"/>
      <c r="B34" s="160"/>
      <c r="C34" s="102" t="s">
        <v>678</v>
      </c>
      <c r="D34" s="16" t="s">
        <v>679</v>
      </c>
      <c r="E34" s="17" t="s">
        <v>130</v>
      </c>
      <c r="F34" s="17" t="s">
        <v>18</v>
      </c>
      <c r="G34" s="59" t="s">
        <v>417</v>
      </c>
      <c r="H34" s="116" t="s">
        <v>541</v>
      </c>
      <c r="I34" s="116" t="s">
        <v>74</v>
      </c>
      <c r="J34" s="50" t="s">
        <v>680</v>
      </c>
      <c r="K34" s="62" t="str">
        <f>J34</f>
        <v>Revised Loss Reduction Strategy document</v>
      </c>
      <c r="L34" s="20" t="s">
        <v>887</v>
      </c>
      <c r="M34" s="65"/>
      <c r="N34" s="65"/>
      <c r="O34" s="65"/>
      <c r="P34" s="69"/>
    </row>
    <row r="35" spans="1:16" ht="120.65" customHeight="1" x14ac:dyDescent="0.35">
      <c r="A35" s="149"/>
      <c r="B35" s="160"/>
      <c r="C35" s="102" t="s">
        <v>678</v>
      </c>
      <c r="D35" s="16" t="s">
        <v>681</v>
      </c>
      <c r="E35" s="17" t="s">
        <v>130</v>
      </c>
      <c r="F35" s="17" t="s">
        <v>18</v>
      </c>
      <c r="G35" s="59" t="s">
        <v>417</v>
      </c>
      <c r="H35" s="116" t="s">
        <v>541</v>
      </c>
      <c r="I35" s="116" t="s">
        <v>74</v>
      </c>
      <c r="J35" s="50" t="s">
        <v>682</v>
      </c>
      <c r="K35" s="62" t="str">
        <f>J35</f>
        <v>Reporting on the outcomes of Loss Reduction Strategies</v>
      </c>
      <c r="L35" s="20" t="s">
        <v>887</v>
      </c>
      <c r="M35" s="65"/>
      <c r="N35" s="65"/>
      <c r="O35" s="65"/>
      <c r="P35" s="69"/>
    </row>
    <row r="36" spans="1:16" ht="61.75" customHeight="1" x14ac:dyDescent="0.35">
      <c r="A36" s="149"/>
      <c r="B36" s="160"/>
      <c r="C36" s="159" t="s">
        <v>683</v>
      </c>
      <c r="D36" s="16" t="s">
        <v>406</v>
      </c>
      <c r="E36" s="17" t="s">
        <v>18</v>
      </c>
      <c r="F36" s="17" t="s">
        <v>18</v>
      </c>
      <c r="G36" s="59" t="s">
        <v>417</v>
      </c>
      <c r="H36" s="116" t="s">
        <v>648</v>
      </c>
      <c r="I36" s="116" t="s">
        <v>154</v>
      </c>
      <c r="J36" s="50" t="s">
        <v>684</v>
      </c>
      <c r="K36" s="62" t="str">
        <f>J36</f>
        <v>Prioritised list of targeted areas to be updated bi-annually</v>
      </c>
      <c r="L36" s="20" t="s">
        <v>888</v>
      </c>
      <c r="M36" s="65"/>
      <c r="N36" s="65"/>
      <c r="O36" s="65"/>
      <c r="P36" s="69"/>
    </row>
    <row r="37" spans="1:16" ht="45.65" customHeight="1" x14ac:dyDescent="0.35">
      <c r="A37" s="149"/>
      <c r="B37" s="160"/>
      <c r="C37" s="160"/>
      <c r="D37" s="16" t="s">
        <v>407</v>
      </c>
      <c r="E37" s="17" t="s">
        <v>18</v>
      </c>
      <c r="F37" s="17" t="s">
        <v>18</v>
      </c>
      <c r="G37" s="59" t="s">
        <v>417</v>
      </c>
      <c r="H37" s="116" t="s">
        <v>648</v>
      </c>
      <c r="I37" s="116" t="s">
        <v>154</v>
      </c>
      <c r="J37" s="50" t="s">
        <v>685</v>
      </c>
      <c r="K37" s="62" t="str">
        <f t="shared" ref="K37:K39" si="0">J37</f>
        <v>Secure budgets for Meter replacements</v>
      </c>
      <c r="L37" s="20" t="s">
        <v>889</v>
      </c>
      <c r="M37" s="65"/>
      <c r="N37" s="65"/>
      <c r="O37" s="65"/>
      <c r="P37" s="69"/>
    </row>
    <row r="38" spans="1:16" ht="49.25" customHeight="1" x14ac:dyDescent="0.35">
      <c r="A38" s="149"/>
      <c r="B38" s="160"/>
      <c r="C38" s="160"/>
      <c r="D38" s="16" t="s">
        <v>396</v>
      </c>
      <c r="E38" s="17" t="s">
        <v>18</v>
      </c>
      <c r="F38" s="17" t="s">
        <v>18</v>
      </c>
      <c r="G38" s="59" t="s">
        <v>417</v>
      </c>
      <c r="H38" s="116" t="s">
        <v>648</v>
      </c>
      <c r="I38" s="116" t="s">
        <v>154</v>
      </c>
      <c r="J38" s="50" t="s">
        <v>686</v>
      </c>
      <c r="K38" s="62" t="str">
        <f t="shared" si="0"/>
        <v>Removal of illegal connections</v>
      </c>
      <c r="L38" s="20" t="s">
        <v>887</v>
      </c>
      <c r="M38" s="65"/>
      <c r="N38" s="65"/>
      <c r="O38" s="65"/>
      <c r="P38" s="69"/>
    </row>
    <row r="39" spans="1:16" ht="67.25" customHeight="1" x14ac:dyDescent="0.35">
      <c r="A39" s="150"/>
      <c r="B39" s="161"/>
      <c r="C39" s="161"/>
      <c r="D39" s="16" t="s">
        <v>393</v>
      </c>
      <c r="E39" s="17" t="s">
        <v>18</v>
      </c>
      <c r="F39" s="17" t="s">
        <v>18</v>
      </c>
      <c r="G39" s="59" t="s">
        <v>417</v>
      </c>
      <c r="H39" s="116" t="s">
        <v>648</v>
      </c>
      <c r="I39" s="116" t="s">
        <v>154</v>
      </c>
      <c r="J39" s="50" t="s">
        <v>687</v>
      </c>
      <c r="K39" s="62" t="str">
        <f t="shared" si="0"/>
        <v>Established revenue loss recognition strategies</v>
      </c>
      <c r="L39" s="20" t="s">
        <v>887</v>
      </c>
      <c r="M39" s="65"/>
      <c r="N39" s="65"/>
      <c r="O39" s="65"/>
      <c r="P39" s="69"/>
    </row>
    <row r="40" spans="1:16" ht="197.4" customHeight="1" x14ac:dyDescent="0.35">
      <c r="A40" s="148">
        <v>3</v>
      </c>
      <c r="B40" s="159" t="s">
        <v>688</v>
      </c>
      <c r="C40" s="102" t="s">
        <v>689</v>
      </c>
      <c r="D40" s="16" t="s">
        <v>690</v>
      </c>
      <c r="E40" s="17" t="s">
        <v>130</v>
      </c>
      <c r="F40" s="17" t="s">
        <v>18</v>
      </c>
      <c r="G40" s="59" t="s">
        <v>417</v>
      </c>
      <c r="H40" s="116" t="s">
        <v>541</v>
      </c>
      <c r="I40" s="116" t="s">
        <v>74</v>
      </c>
      <c r="J40" s="50" t="s">
        <v>691</v>
      </c>
      <c r="K40" s="62" t="str">
        <f>J40</f>
        <v>Report on remaining activities implemented from the Water Conservation and Water Demand Management Plan (WCWDMP)</v>
      </c>
      <c r="L40" s="62" t="s">
        <v>890</v>
      </c>
      <c r="M40" s="65"/>
      <c r="N40" s="65"/>
      <c r="O40" s="65"/>
      <c r="P40" s="69"/>
    </row>
    <row r="41" spans="1:16" ht="120.65" customHeight="1" x14ac:dyDescent="0.35">
      <c r="A41" s="149"/>
      <c r="B41" s="160"/>
      <c r="C41" s="102" t="s">
        <v>692</v>
      </c>
      <c r="D41" s="16" t="s">
        <v>693</v>
      </c>
      <c r="E41" s="17" t="s">
        <v>130</v>
      </c>
      <c r="F41" s="17" t="s">
        <v>18</v>
      </c>
      <c r="G41" s="59" t="s">
        <v>417</v>
      </c>
      <c r="H41" s="116" t="s">
        <v>541</v>
      </c>
      <c r="I41" s="116" t="s">
        <v>74</v>
      </c>
      <c r="J41" s="50" t="s">
        <v>694</v>
      </c>
      <c r="K41" s="62" t="str">
        <f>J41</f>
        <v>Report on the implement of remaining activites from the Water Services Development Plan (WSDP)</v>
      </c>
      <c r="L41" s="20"/>
      <c r="M41" s="65"/>
      <c r="N41" s="65"/>
      <c r="O41" s="65"/>
      <c r="P41" s="69"/>
    </row>
    <row r="42" spans="1:16" ht="119.4" customHeight="1" x14ac:dyDescent="0.35">
      <c r="A42" s="149"/>
      <c r="B42" s="160"/>
      <c r="C42" s="102" t="s">
        <v>675</v>
      </c>
      <c r="D42" s="16" t="s">
        <v>676</v>
      </c>
      <c r="E42" s="17" t="s">
        <v>130</v>
      </c>
      <c r="F42" s="17" t="s">
        <v>18</v>
      </c>
      <c r="G42" s="59" t="s">
        <v>417</v>
      </c>
      <c r="H42" s="116" t="s">
        <v>541</v>
      </c>
      <c r="I42" s="116" t="s">
        <v>74</v>
      </c>
      <c r="J42" s="50" t="s">
        <v>695</v>
      </c>
      <c r="K42" s="62" t="str">
        <f>J42</f>
        <v>Asset Management Plan for Water</v>
      </c>
      <c r="L42" s="20" t="s">
        <v>641</v>
      </c>
      <c r="M42" s="65"/>
      <c r="N42" s="65"/>
      <c r="O42" s="65"/>
      <c r="P42" s="69"/>
    </row>
    <row r="43" spans="1:16" ht="65.400000000000006" customHeight="1" x14ac:dyDescent="0.35">
      <c r="A43" s="149"/>
      <c r="B43" s="160"/>
      <c r="C43" s="159" t="s">
        <v>683</v>
      </c>
      <c r="D43" s="16" t="s">
        <v>406</v>
      </c>
      <c r="E43" s="17" t="s">
        <v>18</v>
      </c>
      <c r="F43" s="17" t="s">
        <v>18</v>
      </c>
      <c r="G43" s="59" t="s">
        <v>417</v>
      </c>
      <c r="H43" s="116" t="s">
        <v>648</v>
      </c>
      <c r="I43" s="116" t="s">
        <v>154</v>
      </c>
      <c r="J43" s="50" t="s">
        <v>684</v>
      </c>
      <c r="K43" s="62" t="str">
        <f>J43</f>
        <v>Prioritised list of targeted areas to be updated bi-annually</v>
      </c>
      <c r="L43" s="20" t="s">
        <v>888</v>
      </c>
      <c r="M43" s="65"/>
      <c r="N43" s="65"/>
      <c r="O43" s="65"/>
      <c r="P43" s="69"/>
    </row>
    <row r="44" spans="1:16" ht="49.25" customHeight="1" x14ac:dyDescent="0.35">
      <c r="A44" s="149"/>
      <c r="B44" s="160"/>
      <c r="C44" s="160"/>
      <c r="D44" s="16" t="s">
        <v>407</v>
      </c>
      <c r="E44" s="17" t="s">
        <v>18</v>
      </c>
      <c r="F44" s="17" t="s">
        <v>18</v>
      </c>
      <c r="G44" s="59" t="s">
        <v>417</v>
      </c>
      <c r="H44" s="116" t="s">
        <v>648</v>
      </c>
      <c r="I44" s="116" t="s">
        <v>154</v>
      </c>
      <c r="J44" s="50" t="s">
        <v>685</v>
      </c>
      <c r="K44" s="62" t="str">
        <f t="shared" ref="K44:K46" si="1">J44</f>
        <v>Secure budgets for Meter replacements</v>
      </c>
      <c r="L44" s="20" t="s">
        <v>889</v>
      </c>
      <c r="M44" s="65"/>
      <c r="N44" s="65"/>
      <c r="O44" s="65"/>
      <c r="P44" s="69"/>
    </row>
    <row r="45" spans="1:16" ht="48.65" customHeight="1" x14ac:dyDescent="0.35">
      <c r="A45" s="149"/>
      <c r="B45" s="160"/>
      <c r="C45" s="160"/>
      <c r="D45" s="16" t="s">
        <v>396</v>
      </c>
      <c r="E45" s="17" t="s">
        <v>18</v>
      </c>
      <c r="F45" s="17" t="s">
        <v>18</v>
      </c>
      <c r="G45" s="59" t="s">
        <v>417</v>
      </c>
      <c r="H45" s="116" t="s">
        <v>648</v>
      </c>
      <c r="I45" s="116" t="s">
        <v>154</v>
      </c>
      <c r="J45" s="50" t="s">
        <v>686</v>
      </c>
      <c r="K45" s="62" t="str">
        <f t="shared" si="1"/>
        <v>Removal of illegal connections</v>
      </c>
      <c r="L45" s="20" t="s">
        <v>887</v>
      </c>
      <c r="M45" s="65"/>
      <c r="N45" s="65"/>
      <c r="O45" s="65"/>
      <c r="P45" s="69"/>
    </row>
    <row r="46" spans="1:16" ht="61.75" customHeight="1" x14ac:dyDescent="0.35">
      <c r="A46" s="150"/>
      <c r="B46" s="161"/>
      <c r="C46" s="161"/>
      <c r="D46" s="16" t="s">
        <v>393</v>
      </c>
      <c r="E46" s="17" t="s">
        <v>18</v>
      </c>
      <c r="F46" s="17" t="s">
        <v>18</v>
      </c>
      <c r="G46" s="59" t="s">
        <v>417</v>
      </c>
      <c r="H46" s="116" t="s">
        <v>648</v>
      </c>
      <c r="I46" s="116" t="s">
        <v>154</v>
      </c>
      <c r="J46" s="50" t="s">
        <v>687</v>
      </c>
      <c r="K46" s="62" t="str">
        <f t="shared" si="1"/>
        <v>Established revenue loss recognition strategies</v>
      </c>
      <c r="L46" s="20" t="s">
        <v>887</v>
      </c>
      <c r="M46" s="65"/>
      <c r="N46" s="65"/>
      <c r="O46" s="65"/>
      <c r="P46" s="69"/>
    </row>
    <row r="47" spans="1:16" ht="119.4" customHeight="1" x14ac:dyDescent="0.35">
      <c r="A47" s="80">
        <v>4</v>
      </c>
      <c r="B47" s="102" t="s">
        <v>696</v>
      </c>
      <c r="C47" s="102" t="s">
        <v>675</v>
      </c>
      <c r="D47" s="16" t="s">
        <v>676</v>
      </c>
      <c r="E47" s="17" t="s">
        <v>130</v>
      </c>
      <c r="F47" s="17" t="s">
        <v>18</v>
      </c>
      <c r="G47" s="59" t="s">
        <v>417</v>
      </c>
      <c r="H47" s="116" t="s">
        <v>541</v>
      </c>
      <c r="I47" s="116" t="s">
        <v>74</v>
      </c>
      <c r="J47" s="50" t="s">
        <v>697</v>
      </c>
      <c r="K47" s="62" t="str">
        <f>J47</f>
        <v>Asset Management Plan for Sanitation</v>
      </c>
      <c r="L47" s="20" t="s">
        <v>641</v>
      </c>
      <c r="M47" s="65"/>
      <c r="N47" s="65"/>
      <c r="O47" s="65"/>
      <c r="P47" s="69"/>
    </row>
    <row r="48" spans="1:16" ht="119.4" customHeight="1" x14ac:dyDescent="0.35">
      <c r="A48" s="80">
        <v>5</v>
      </c>
      <c r="B48" s="102" t="s">
        <v>698</v>
      </c>
      <c r="C48" s="102" t="s">
        <v>675</v>
      </c>
      <c r="D48" s="16" t="s">
        <v>699</v>
      </c>
      <c r="E48" s="17" t="s">
        <v>130</v>
      </c>
      <c r="F48" s="17" t="s">
        <v>18</v>
      </c>
      <c r="G48" s="59" t="s">
        <v>417</v>
      </c>
      <c r="H48" s="116" t="s">
        <v>541</v>
      </c>
      <c r="I48" s="116" t="s">
        <v>74</v>
      </c>
      <c r="J48" s="50" t="s">
        <v>700</v>
      </c>
      <c r="K48" s="62" t="str">
        <f>J48</f>
        <v>Asset Management Plan for Roads and Stormwater</v>
      </c>
      <c r="L48" s="20" t="s">
        <v>641</v>
      </c>
      <c r="M48" s="65"/>
      <c r="N48" s="65"/>
      <c r="O48" s="65"/>
      <c r="P48" s="69"/>
    </row>
    <row r="49" spans="1:16" ht="123" customHeight="1" x14ac:dyDescent="0.35">
      <c r="A49" s="80">
        <v>6</v>
      </c>
      <c r="B49" s="102" t="s">
        <v>701</v>
      </c>
      <c r="C49" s="102" t="s">
        <v>675</v>
      </c>
      <c r="D49" s="16" t="s">
        <v>676</v>
      </c>
      <c r="E49" s="17" t="s">
        <v>130</v>
      </c>
      <c r="F49" s="17" t="s">
        <v>18</v>
      </c>
      <c r="G49" s="59" t="s">
        <v>417</v>
      </c>
      <c r="H49" s="116" t="s">
        <v>541</v>
      </c>
      <c r="I49" s="116" t="s">
        <v>74</v>
      </c>
      <c r="J49" s="50" t="s">
        <v>702</v>
      </c>
      <c r="K49" s="62" t="str">
        <f>J49</f>
        <v>Asset Management Plan for Solid Waste</v>
      </c>
      <c r="L49" s="20" t="s">
        <v>641</v>
      </c>
      <c r="M49" s="65"/>
      <c r="N49" s="65"/>
      <c r="O49" s="65"/>
      <c r="P49" s="69"/>
    </row>
    <row r="50" spans="1:16" ht="121.25" customHeight="1" x14ac:dyDescent="0.35">
      <c r="A50" s="80">
        <v>7</v>
      </c>
      <c r="B50" s="102" t="s">
        <v>703</v>
      </c>
      <c r="C50" s="102" t="s">
        <v>675</v>
      </c>
      <c r="D50" s="16" t="s">
        <v>676</v>
      </c>
      <c r="E50" s="17" t="s">
        <v>130</v>
      </c>
      <c r="F50" s="17" t="s">
        <v>18</v>
      </c>
      <c r="G50" s="59" t="s">
        <v>417</v>
      </c>
      <c r="H50" s="116" t="s">
        <v>541</v>
      </c>
      <c r="I50" s="116" t="s">
        <v>74</v>
      </c>
      <c r="J50" s="50" t="s">
        <v>704</v>
      </c>
      <c r="K50" s="62" t="str">
        <f>J50</f>
        <v>Asset Management Plan for Community Facilities</v>
      </c>
      <c r="L50" s="20" t="s">
        <v>641</v>
      </c>
      <c r="M50" s="65"/>
      <c r="N50" s="65"/>
      <c r="O50" s="65"/>
      <c r="P50" s="69"/>
    </row>
    <row r="51" spans="1:16" ht="106.25" customHeight="1" x14ac:dyDescent="0.35">
      <c r="A51" s="80">
        <v>8</v>
      </c>
      <c r="B51" s="102" t="s">
        <v>705</v>
      </c>
      <c r="C51" s="102" t="s">
        <v>706</v>
      </c>
      <c r="D51" s="16" t="s">
        <v>707</v>
      </c>
      <c r="E51" s="17" t="s">
        <v>708</v>
      </c>
      <c r="F51" s="17" t="s">
        <v>18</v>
      </c>
      <c r="G51" s="59" t="s">
        <v>708</v>
      </c>
      <c r="H51" s="116" t="s">
        <v>541</v>
      </c>
      <c r="I51" s="116" t="s">
        <v>74</v>
      </c>
      <c r="J51" s="50" t="s">
        <v>709</v>
      </c>
      <c r="K51" s="62" t="str">
        <f t="shared" ref="K51" si="2">J51</f>
        <v>List of habitiual defaluters and trial statuses</v>
      </c>
      <c r="L51" s="20"/>
      <c r="M51" s="65"/>
      <c r="N51" s="65"/>
      <c r="O51" s="65"/>
      <c r="P51" s="69"/>
    </row>
    <row r="52" spans="1:16" ht="169.75" customHeight="1" x14ac:dyDescent="0.35">
      <c r="A52" s="80">
        <v>9</v>
      </c>
      <c r="B52" s="102" t="s">
        <v>710</v>
      </c>
      <c r="C52" s="102" t="s">
        <v>711</v>
      </c>
      <c r="D52" s="16" t="s">
        <v>712</v>
      </c>
      <c r="E52" s="17" t="s">
        <v>130</v>
      </c>
      <c r="F52" s="17" t="s">
        <v>18</v>
      </c>
      <c r="G52" s="59" t="s">
        <v>417</v>
      </c>
      <c r="H52" s="116" t="s">
        <v>541</v>
      </c>
      <c r="I52" s="116" t="s">
        <v>74</v>
      </c>
      <c r="J52" s="50" t="s">
        <v>891</v>
      </c>
      <c r="K52" s="62" t="str">
        <f>J52</f>
        <v>Implementation of at least three (in total) digital channel reporting platforms for service delivery interuptions</v>
      </c>
      <c r="L52" s="20" t="s">
        <v>889</v>
      </c>
      <c r="M52" s="65"/>
      <c r="N52" s="65"/>
      <c r="O52" s="65"/>
      <c r="P52" s="69"/>
    </row>
    <row r="53" spans="1:16" ht="90.65" customHeight="1" x14ac:dyDescent="0.35">
      <c r="A53" s="148">
        <v>10</v>
      </c>
      <c r="B53" s="159" t="s">
        <v>133</v>
      </c>
      <c r="C53" s="102" t="s">
        <v>713</v>
      </c>
      <c r="D53" s="262" t="s">
        <v>400</v>
      </c>
      <c r="E53" s="17" t="s">
        <v>18</v>
      </c>
      <c r="F53" s="17" t="s">
        <v>18</v>
      </c>
      <c r="G53" s="59" t="s">
        <v>418</v>
      </c>
      <c r="H53" s="116" t="s">
        <v>648</v>
      </c>
      <c r="I53" s="116" t="s">
        <v>154</v>
      </c>
      <c r="J53" s="284" t="s">
        <v>464</v>
      </c>
      <c r="K53" s="286" t="s">
        <v>465</v>
      </c>
      <c r="L53" s="288" t="s">
        <v>643</v>
      </c>
      <c r="M53" s="65"/>
      <c r="N53" s="65"/>
      <c r="O53" s="65"/>
      <c r="P53" s="69"/>
    </row>
    <row r="54" spans="1:16" ht="87" x14ac:dyDescent="0.35">
      <c r="A54" s="149"/>
      <c r="B54" s="160"/>
      <c r="C54" s="102" t="s">
        <v>714</v>
      </c>
      <c r="D54" s="257"/>
      <c r="E54" s="17" t="s">
        <v>18</v>
      </c>
      <c r="F54" s="17" t="s">
        <v>18</v>
      </c>
      <c r="G54" s="59" t="s">
        <v>418</v>
      </c>
      <c r="H54" s="116" t="s">
        <v>648</v>
      </c>
      <c r="I54" s="116" t="s">
        <v>154</v>
      </c>
      <c r="J54" s="284"/>
      <c r="K54" s="286"/>
      <c r="L54" s="286"/>
      <c r="M54" s="65"/>
      <c r="N54" s="65"/>
      <c r="O54" s="65"/>
      <c r="P54" s="69"/>
    </row>
    <row r="55" spans="1:16" ht="108" customHeight="1" x14ac:dyDescent="0.35">
      <c r="A55" s="149"/>
      <c r="B55" s="160"/>
      <c r="C55" s="102" t="s">
        <v>715</v>
      </c>
      <c r="D55" s="257"/>
      <c r="E55" s="17" t="s">
        <v>18</v>
      </c>
      <c r="F55" s="17" t="s">
        <v>18</v>
      </c>
      <c r="G55" s="59" t="s">
        <v>418</v>
      </c>
      <c r="H55" s="116" t="s">
        <v>648</v>
      </c>
      <c r="I55" s="116" t="s">
        <v>154</v>
      </c>
      <c r="J55" s="284"/>
      <c r="K55" s="286"/>
      <c r="L55" s="286"/>
      <c r="M55" s="65"/>
      <c r="N55" s="65"/>
      <c r="O55" s="65"/>
      <c r="P55" s="69"/>
    </row>
    <row r="56" spans="1:16" ht="87.5" thickBot="1" x14ac:dyDescent="0.4">
      <c r="A56" s="209"/>
      <c r="B56" s="211"/>
      <c r="C56" s="133" t="s">
        <v>716</v>
      </c>
      <c r="D56" s="258"/>
      <c r="E56" s="113" t="s">
        <v>18</v>
      </c>
      <c r="F56" s="113" t="s">
        <v>18</v>
      </c>
      <c r="G56" s="61" t="s">
        <v>418</v>
      </c>
      <c r="H56" s="134" t="s">
        <v>648</v>
      </c>
      <c r="I56" s="134" t="s">
        <v>154</v>
      </c>
      <c r="J56" s="285"/>
      <c r="K56" s="287"/>
      <c r="L56" s="287"/>
      <c r="M56" s="45"/>
      <c r="N56" s="45"/>
      <c r="O56" s="45"/>
      <c r="P56" s="46"/>
    </row>
  </sheetData>
  <mergeCells count="74">
    <mergeCell ref="B1:P4"/>
    <mergeCell ref="A5:C5"/>
    <mergeCell ref="A6:A7"/>
    <mergeCell ref="B6:B7"/>
    <mergeCell ref="C6:C7"/>
    <mergeCell ref="D6:D7"/>
    <mergeCell ref="E6:E7"/>
    <mergeCell ref="F6:F7"/>
    <mergeCell ref="G6:G7"/>
    <mergeCell ref="H6:H7"/>
    <mergeCell ref="I6:I7"/>
    <mergeCell ref="J6:J7"/>
    <mergeCell ref="K6:K7"/>
    <mergeCell ref="L6:L7"/>
    <mergeCell ref="M6:P6"/>
    <mergeCell ref="L25:L29"/>
    <mergeCell ref="A12:P12"/>
    <mergeCell ref="A30:P30"/>
    <mergeCell ref="A8:P8"/>
    <mergeCell ref="A10:P10"/>
    <mergeCell ref="A25:A29"/>
    <mergeCell ref="E25:E29"/>
    <mergeCell ref="F25:F29"/>
    <mergeCell ref="L18:L24"/>
    <mergeCell ref="I18:I24"/>
    <mergeCell ref="H18:H24"/>
    <mergeCell ref="G18:G24"/>
    <mergeCell ref="F18:F24"/>
    <mergeCell ref="E18:E24"/>
    <mergeCell ref="A13:A17"/>
    <mergeCell ref="J25:J29"/>
    <mergeCell ref="G25:G29"/>
    <mergeCell ref="H25:H29"/>
    <mergeCell ref="I25:I29"/>
    <mergeCell ref="H31:H32"/>
    <mergeCell ref="K25:K29"/>
    <mergeCell ref="D22:D24"/>
    <mergeCell ref="J18:J24"/>
    <mergeCell ref="K18:K24"/>
    <mergeCell ref="J13:J17"/>
    <mergeCell ref="B13:B17"/>
    <mergeCell ref="C13:C17"/>
    <mergeCell ref="D15:D17"/>
    <mergeCell ref="E13:E17"/>
    <mergeCell ref="F13:F17"/>
    <mergeCell ref="G13:G17"/>
    <mergeCell ref="H14:H17"/>
    <mergeCell ref="I14:I17"/>
    <mergeCell ref="C18:C24"/>
    <mergeCell ref="A18:A24"/>
    <mergeCell ref="B18:B24"/>
    <mergeCell ref="A33:A39"/>
    <mergeCell ref="B33:B39"/>
    <mergeCell ref="C36:C39"/>
    <mergeCell ref="C25:C29"/>
    <mergeCell ref="B25:B29"/>
    <mergeCell ref="D53:D56"/>
    <mergeCell ref="J53:J56"/>
    <mergeCell ref="K53:K56"/>
    <mergeCell ref="L53:L56"/>
    <mergeCell ref="A40:A46"/>
    <mergeCell ref="B40:B46"/>
    <mergeCell ref="C43:C46"/>
    <mergeCell ref="A53:A56"/>
    <mergeCell ref="B53:B56"/>
    <mergeCell ref="G31:G32"/>
    <mergeCell ref="I31:I32"/>
    <mergeCell ref="J31:J32"/>
    <mergeCell ref="K31:K32"/>
    <mergeCell ref="A31:A32"/>
    <mergeCell ref="B31:B32"/>
    <mergeCell ref="C31:C32"/>
    <mergeCell ref="E31:E32"/>
    <mergeCell ref="F31:F32"/>
  </mergeCells>
  <pageMargins left="0.7" right="0.7" top="0.75" bottom="0.75" header="0.3" footer="0.3"/>
  <pageSetup paperSize="9" scale="52"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RESCUE PHASE 1</vt:lpstr>
      <vt:lpstr>STABILISATION PHASE 2</vt:lpstr>
      <vt:lpstr>SUSTAINABILITY PHASE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Choene  Maeta</dc:creator>
  <cp:lastModifiedBy>sithembiso molefe</cp:lastModifiedBy>
  <cp:lastPrinted>2022-01-21T08:09:22Z</cp:lastPrinted>
  <dcterms:created xsi:type="dcterms:W3CDTF">2021-05-28T08:44:42Z</dcterms:created>
  <dcterms:modified xsi:type="dcterms:W3CDTF">2023-07-10T06:24:25Z</dcterms:modified>
</cp:coreProperties>
</file>